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<sst xmlns="http://schemas.openxmlformats.org/spreadsheetml/2006/main" count="133" uniqueCount="71">
  <si>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</si>
  <si>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</si>
  <si>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</si>
  <si>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</si>
  <si>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</si>
  <si>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</si>
  <si>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</si>
  <si>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</si>
  <si>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</si>
  <si>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</si>
  <si>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</si>
  <si>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</si>
  <si>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</si>
  <si>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</si>
  <si>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</si>
  <si>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</si>
  <si>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</si>
  <si>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</si>
  <si>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</si>
  <si>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</si>
  <si>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</si>
  <si>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</si>
  <si>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</si>
  <si>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</si>
  <si>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</si>
  <si>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</si>
  <si>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</si>
  <si>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</si>
  <si>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</si>
  <si>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</si>
  <si>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</si>
  <si>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</si>
  <si>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</si>
  <si>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</si>
  <si>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</si>
  <si>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</si>
  <si>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</si>
  <si>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</si>
  <si>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</si>
  <si>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</si>
  <si>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</si>
  <si>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</si>
  <si>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</si>
  <si>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</si>
  <si>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</si>
  <si>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</si>
  <si>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</si>
  <si>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</si>
  <si>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</si>
  <si>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</si>
  <si>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</si>
  <si>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</si>
  <si>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</si>
  <si>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</si>
  <si>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</si>
  <si>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</si>
  <si>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</si>
  <si>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</si>
  <si>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</si>
  <si>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</si>
  <si>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</si>
  <si>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</si>
  <si>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</si>
  <si>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</si>
  <si>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</si>
  <si>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</si>
  <si>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</si>
  <si>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75411</t>
  </si>
  <si>
    <t>Załacznik Nr 3</t>
  </si>
  <si>
    <t>Nr XXXV.    .2017</t>
  </si>
  <si>
    <t>z dnia 29 czerwca 2017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</si>
</sst>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43" fontId="0" fillId="0" borderId="29" xfId="42" applyFont="1" applyBorder="1" applyAlignment="1">
      <alignment vertical="center"/>
    </xf>
    <xf numFmtId="43" fontId="0" fillId="0" borderId="29" xfId="42" applyFont="1" applyBorder="1" applyAlignment="1">
      <alignment horizontal="right" vertical="center"/>
    </xf>
    <xf numFmtId="43" fontId="27" fillId="0" borderId="29" xfId="42" applyFont="1" applyBorder="1" applyAlignment="1">
      <alignment horizontal="right" vertic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43" fontId="27" fillId="0" borderId="29" xfId="42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8">
      <selection activeCell="K13" sqref="K13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91" t="s">
        <v>16</v>
      </c>
      <c r="B1" s="91"/>
      <c r="C1" s="91"/>
      <c r="D1" s="91"/>
      <c r="E1" s="94" t="s">
        <v>68</v>
      </c>
      <c r="F1" s="94"/>
    </row>
    <row r="2" spans="1:6" ht="12.75">
      <c r="A2" s="93" t="s">
        <v>49</v>
      </c>
      <c r="B2" s="93"/>
      <c r="C2" s="93"/>
      <c r="D2" s="93"/>
      <c r="E2" s="89" t="s">
        <v>49</v>
      </c>
      <c r="F2" s="89"/>
    </row>
    <row r="3" spans="1:6" ht="12.75">
      <c r="A3" s="92" t="s">
        <v>64</v>
      </c>
      <c r="B3" s="92"/>
      <c r="C3" s="92"/>
      <c r="D3" s="92"/>
      <c r="E3" s="89" t="s">
        <v>69</v>
      </c>
      <c r="F3" s="89"/>
    </row>
    <row r="4" spans="1:6" ht="12.75">
      <c r="A4" s="78" t="s">
        <v>63</v>
      </c>
      <c r="B4" s="78"/>
      <c r="C4" s="77"/>
      <c r="D4" s="77"/>
      <c r="E4" s="89" t="s">
        <v>70</v>
      </c>
      <c r="F4" s="89"/>
    </row>
    <row r="5" spans="5:6" ht="15.75" customHeight="1">
      <c r="E5" s="89"/>
      <c r="F5" s="89"/>
    </row>
    <row r="6" ht="15.75" customHeight="1"/>
    <row r="7" spans="1:6" s="7" customFormat="1" ht="33" customHeight="1">
      <c r="A7" s="6" t="s">
        <v>9</v>
      </c>
      <c r="B7" s="90" t="s">
        <v>51</v>
      </c>
      <c r="C7" s="90"/>
      <c r="D7" s="90"/>
      <c r="E7" s="90"/>
      <c r="F7" s="90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6" t="s">
        <v>12</v>
      </c>
      <c r="B9" s="86"/>
      <c r="C9" s="86"/>
      <c r="D9" s="86"/>
      <c r="E9" s="86"/>
      <c r="F9" s="86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60</v>
      </c>
      <c r="F11" s="80">
        <v>155084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61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58</v>
      </c>
      <c r="F13" s="95">
        <v>914700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59</v>
      </c>
      <c r="F14" s="80">
        <v>478933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1553717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87" t="s">
        <v>13</v>
      </c>
      <c r="B17" s="87"/>
      <c r="C17" s="87"/>
      <c r="D17" s="87"/>
      <c r="E17" s="87"/>
      <c r="F17" s="87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57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86"/>
      <c r="B22" s="86"/>
      <c r="C22" s="86"/>
      <c r="D22" s="86"/>
      <c r="E22" s="86"/>
      <c r="F22" s="86"/>
    </row>
    <row r="23" spans="1:7" ht="40.5" customHeight="1" thickBot="1">
      <c r="A23" s="86" t="s">
        <v>40</v>
      </c>
      <c r="B23" s="86"/>
      <c r="C23" s="86"/>
      <c r="D23" s="86"/>
      <c r="E23" s="86"/>
      <c r="F23" s="86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55</v>
      </c>
      <c r="C28" s="33" t="s">
        <v>56</v>
      </c>
      <c r="D28" s="66" t="s">
        <v>37</v>
      </c>
      <c r="E28" s="4" t="s">
        <v>31</v>
      </c>
      <c r="F28" s="58">
        <v>19000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45</v>
      </c>
      <c r="E29" s="72" t="s">
        <v>26</v>
      </c>
      <c r="F29" s="82">
        <v>10000</v>
      </c>
    </row>
    <row r="30" spans="1:6" ht="53.25" customHeight="1">
      <c r="A30" s="73">
        <v>5</v>
      </c>
      <c r="B30" s="71" t="s">
        <v>42</v>
      </c>
      <c r="C30" s="71" t="s">
        <v>43</v>
      </c>
      <c r="D30" s="74" t="s">
        <v>44</v>
      </c>
      <c r="E30" s="34" t="s">
        <v>50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12741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12800</v>
      </c>
      <c r="H32" s="32"/>
      <c r="M32" s="32"/>
    </row>
    <row r="33" spans="1:13" ht="68.2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3200</v>
      </c>
      <c r="H33" s="32"/>
      <c r="M33" s="32"/>
    </row>
    <row r="34" spans="1:13" ht="70.5" customHeight="1">
      <c r="A34" s="12">
        <v>8</v>
      </c>
      <c r="B34" s="5" t="s">
        <v>24</v>
      </c>
      <c r="C34" s="5" t="s">
        <v>67</v>
      </c>
      <c r="D34" s="5" t="s">
        <v>45</v>
      </c>
      <c r="E34" s="72" t="s">
        <v>26</v>
      </c>
      <c r="F34" s="81">
        <v>5000</v>
      </c>
      <c r="H34" s="32"/>
      <c r="I34" s="32"/>
      <c r="M34" s="32"/>
    </row>
    <row r="35" spans="1:6" ht="29.25" customHeight="1" thickBot="1">
      <c r="A35" s="13"/>
      <c r="B35" s="14"/>
      <c r="C35" s="14"/>
      <c r="D35" s="63"/>
      <c r="E35" s="22" t="s">
        <v>8</v>
      </c>
      <c r="F35" s="37">
        <f>SUM(F26:F34)</f>
        <v>100741</v>
      </c>
    </row>
    <row r="36" spans="1:6" ht="20.25" customHeight="1">
      <c r="A36" s="29"/>
      <c r="B36" s="30"/>
      <c r="C36" s="30"/>
      <c r="D36" s="30"/>
      <c r="E36" s="31"/>
      <c r="F36" s="70"/>
    </row>
    <row r="37" spans="1:6" ht="15.75">
      <c r="A37" s="6" t="s">
        <v>41</v>
      </c>
      <c r="B37" s="88" t="s">
        <v>19</v>
      </c>
      <c r="C37" s="88"/>
      <c r="D37" s="88"/>
      <c r="E37" s="88"/>
      <c r="F37" s="88"/>
    </row>
    <row r="38" ht="13.5" thickBot="1"/>
    <row r="39" spans="1:6" ht="12.75">
      <c r="A39" s="15" t="s">
        <v>2</v>
      </c>
      <c r="B39" s="27" t="s">
        <v>0</v>
      </c>
      <c r="C39" s="69" t="s">
        <v>1</v>
      </c>
      <c r="D39" s="68" t="s">
        <v>33</v>
      </c>
      <c r="E39" s="16" t="s">
        <v>3</v>
      </c>
      <c r="F39" s="17" t="s">
        <v>7</v>
      </c>
    </row>
    <row r="40" spans="1:16" ht="93.75" customHeight="1">
      <c r="A40" s="28">
        <v>1</v>
      </c>
      <c r="B40" s="25" t="s">
        <v>17</v>
      </c>
      <c r="C40" s="5" t="s">
        <v>30</v>
      </c>
      <c r="D40" s="23" t="s">
        <v>38</v>
      </c>
      <c r="E40" s="4" t="s">
        <v>65</v>
      </c>
      <c r="F40" s="60">
        <v>500</v>
      </c>
      <c r="P40" s="79"/>
    </row>
    <row r="41" spans="1:6" ht="96" customHeight="1">
      <c r="A41" s="12">
        <v>2</v>
      </c>
      <c r="B41" s="26" t="s">
        <v>17</v>
      </c>
      <c r="C41" s="5" t="s">
        <v>20</v>
      </c>
      <c r="D41" s="5" t="s">
        <v>38</v>
      </c>
      <c r="E41" s="4" t="s">
        <v>65</v>
      </c>
      <c r="F41" s="60">
        <v>2000</v>
      </c>
    </row>
    <row r="42" spans="1:6" ht="96" customHeight="1">
      <c r="A42" s="12">
        <v>3</v>
      </c>
      <c r="B42" s="26" t="s">
        <v>17</v>
      </c>
      <c r="C42" s="5" t="s">
        <v>18</v>
      </c>
      <c r="D42" s="5" t="s">
        <v>38</v>
      </c>
      <c r="E42" s="4" t="s">
        <v>65</v>
      </c>
      <c r="F42" s="60">
        <v>2000</v>
      </c>
    </row>
    <row r="43" spans="1:6" ht="96" customHeight="1">
      <c r="A43" s="12">
        <v>4</v>
      </c>
      <c r="B43" s="25" t="s">
        <v>54</v>
      </c>
      <c r="C43" s="67" t="s">
        <v>62</v>
      </c>
      <c r="D43" s="5" t="s">
        <v>38</v>
      </c>
      <c r="E43" s="4" t="s">
        <v>65</v>
      </c>
      <c r="F43" s="60">
        <v>3000</v>
      </c>
    </row>
    <row r="44" spans="1:6" ht="96" customHeight="1">
      <c r="A44" s="12">
        <v>5</v>
      </c>
      <c r="B44" s="5" t="s">
        <v>52</v>
      </c>
      <c r="C44" s="5" t="s">
        <v>66</v>
      </c>
      <c r="D44" s="76" t="s">
        <v>38</v>
      </c>
      <c r="E44" s="4" t="s">
        <v>65</v>
      </c>
      <c r="F44" s="60">
        <v>30000</v>
      </c>
    </row>
    <row r="45" spans="1:6" ht="96" customHeight="1">
      <c r="A45" s="12">
        <v>6</v>
      </c>
      <c r="B45" s="5" t="s">
        <v>52</v>
      </c>
      <c r="C45" s="5" t="s">
        <v>53</v>
      </c>
      <c r="D45" s="76" t="s">
        <v>38</v>
      </c>
      <c r="E45" s="4" t="s">
        <v>65</v>
      </c>
      <c r="F45" s="60">
        <v>20000</v>
      </c>
    </row>
    <row r="46" spans="1:6" ht="13.5" thickBot="1">
      <c r="A46" s="13"/>
      <c r="B46" s="63"/>
      <c r="C46" s="63"/>
      <c r="D46" s="63"/>
      <c r="E46" s="22" t="s">
        <v>8</v>
      </c>
      <c r="F46" s="61">
        <f>SUM(F40:F45)</f>
        <v>57500</v>
      </c>
    </row>
    <row r="48" ht="13.5" thickBot="1"/>
    <row r="49" spans="1:6" ht="32.25" customHeight="1" thickBot="1">
      <c r="A49" s="83" t="s">
        <v>48</v>
      </c>
      <c r="B49" s="84"/>
      <c r="C49" s="84"/>
      <c r="D49" s="84"/>
      <c r="E49" s="84"/>
      <c r="F49" s="85"/>
    </row>
    <row r="50" spans="1:6" ht="16.5" thickBot="1">
      <c r="A50" s="38"/>
      <c r="B50" s="38"/>
      <c r="C50" s="38"/>
      <c r="D50" s="38"/>
      <c r="E50" s="38"/>
      <c r="F50" s="38"/>
    </row>
    <row r="51" spans="1:8" ht="12.75">
      <c r="A51" s="54" t="s">
        <v>2</v>
      </c>
      <c r="B51" s="55" t="s">
        <v>0</v>
      </c>
      <c r="C51" s="55" t="s">
        <v>1</v>
      </c>
      <c r="D51" s="64" t="s">
        <v>33</v>
      </c>
      <c r="E51" s="56" t="s">
        <v>3</v>
      </c>
      <c r="F51" s="57" t="s">
        <v>7</v>
      </c>
      <c r="H51" s="32"/>
    </row>
    <row r="52" spans="1:6" ht="76.5">
      <c r="A52" s="40">
        <v>1</v>
      </c>
      <c r="B52" s="36" t="s">
        <v>10</v>
      </c>
      <c r="C52" s="36" t="s">
        <v>11</v>
      </c>
      <c r="D52" s="39" t="s">
        <v>46</v>
      </c>
      <c r="E52" s="62" t="s">
        <v>47</v>
      </c>
      <c r="F52" s="44">
        <v>83000</v>
      </c>
    </row>
    <row r="53" spans="1:6" ht="13.5" thickBot="1">
      <c r="A53" s="18"/>
      <c r="B53" s="19"/>
      <c r="C53" s="19"/>
      <c r="D53" s="19"/>
      <c r="E53" s="20" t="s">
        <v>8</v>
      </c>
      <c r="F53" s="24">
        <f>F52</f>
        <v>83000</v>
      </c>
    </row>
    <row r="55" ht="12.75">
      <c r="F55" s="3"/>
    </row>
  </sheetData>
  <sheetProtection/>
  <mergeCells count="15">
    <mergeCell ref="E2:F2"/>
    <mergeCell ref="E3:F3"/>
    <mergeCell ref="E4:F4"/>
    <mergeCell ref="E5:F5"/>
    <mergeCell ref="B7:F7"/>
    <mergeCell ref="A1:D1"/>
    <mergeCell ref="A3:D3"/>
    <mergeCell ref="A2:D2"/>
    <mergeCell ref="E1:F1"/>
    <mergeCell ref="A49:F49"/>
    <mergeCell ref="A23:F23"/>
    <mergeCell ref="A9:F9"/>
    <mergeCell ref="A17:F17"/>
    <mergeCell ref="A22:F22"/>
    <mergeCell ref="B37:F37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2017-04-20T07:44:23Z</cp:lastPrinted>
  <dcterms:created xsi:type="dcterms:W3CDTF">2005-08-24T09:28:54Z</dcterms:created>
  <dcterms:modified xsi:type="dcterms:W3CDTF">2017-06-20T11:58:34Z</dcterms:modified>
  <cp:category/>
  <cp:version/>
  <cp:contentType/>
  <cp:contentStatus/>
</cp:coreProperties>
</file>