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386" windowWidth="12120" windowHeight="9120" activeTab="0"/>
  </bookViews>
  <sheets>
    <sheet name="Zał-9" sheetId="1" r:id="rId1"/>
  </sheets>
  <definedNames/>
  <calcPr fullCalcOnLoad="1"/>
</workbook>
</file>

<file path=xl/sharedStrings.xml><?xml version="1.0" encoding="utf-8"?>
<sst xmlns="http://schemas.openxmlformats.org/spreadsheetml/2006/main" count="153" uniqueCount="73">
  <si>
    <t>Dział</t>
  </si>
  <si>
    <t>Rozdz.</t>
  </si>
  <si>
    <t>L.p.</t>
  </si>
  <si>
    <t>Treść</t>
  </si>
  <si>
    <t>1.</t>
  </si>
  <si>
    <t>921</t>
  </si>
  <si>
    <t>92109</t>
  </si>
  <si>
    <t>Kwota w złotych</t>
  </si>
  <si>
    <t>Razem</t>
  </si>
  <si>
    <t>I.</t>
  </si>
  <si>
    <t>700</t>
  </si>
  <si>
    <t>70004</t>
  </si>
  <si>
    <t xml:space="preserve">I.1. Planowane dotacje podmiotowe dla samorządowych instytucji kultury                      </t>
  </si>
  <si>
    <t>I.2. Planowana dotacja przedmiotowa dla samorządowego zakładu  budżetowego</t>
  </si>
  <si>
    <t>851</t>
  </si>
  <si>
    <t>85154</t>
  </si>
  <si>
    <t xml:space="preserve">Załacznik Nr 9  </t>
  </si>
  <si>
    <t>852</t>
  </si>
  <si>
    <t>85216</t>
  </si>
  <si>
    <t>Zwroty dotacji oraz płatności</t>
  </si>
  <si>
    <t>85214</t>
  </si>
  <si>
    <t>010</t>
  </si>
  <si>
    <t>01030</t>
  </si>
  <si>
    <t>Wpłaty gmin na rzecz izb rolniczych w wysokości 2% uzyskanych wpływów z podatku rolnego</t>
  </si>
  <si>
    <t>754</t>
  </si>
  <si>
    <t>75404</t>
  </si>
  <si>
    <t>Wpłaty jednostek na państwowy fundusz celowy</t>
  </si>
  <si>
    <t>85158</t>
  </si>
  <si>
    <t>853</t>
  </si>
  <si>
    <t>85311</t>
  </si>
  <si>
    <t>85213</t>
  </si>
  <si>
    <t>Dotacja celowa na pomoc finansową udzielaną między jednostkami samorządu terytorialnego na dofinansowanie własnych zadań bieżących</t>
  </si>
  <si>
    <t>85205</t>
  </si>
  <si>
    <t>§</t>
  </si>
  <si>
    <t>2480</t>
  </si>
  <si>
    <t>2650</t>
  </si>
  <si>
    <t>2850</t>
  </si>
  <si>
    <t>2710</t>
  </si>
  <si>
    <t>2910</t>
  </si>
  <si>
    <t>I.3. Planowane dotacje celowe udzielane innym jednostkom na podstawie ustaw, porozumień</t>
  </si>
  <si>
    <t>Zwrot dotacji oraz płatności, w tym wykorzystanych niezgodnie z przeznaczeniem lub wykorzystanych z naruszeniem procedur, o których mowa w art.184 ustawy, pobranych nienależnie lub w nadmiernej wysokości</t>
  </si>
  <si>
    <t>I.4.</t>
  </si>
  <si>
    <t>801</t>
  </si>
  <si>
    <t>80113</t>
  </si>
  <si>
    <t>2310</t>
  </si>
  <si>
    <t>2300</t>
  </si>
  <si>
    <t>6210</t>
  </si>
  <si>
    <t xml:space="preserve">do Uchwały  Rady Miejskiej Strumienia  </t>
  </si>
  <si>
    <t>Dotacje celowe przekazane gminie na zadania bieżące realizowane na podstawie porozumień ( umów) między jednostkami samorządu terytorialnego</t>
  </si>
  <si>
    <t>855</t>
  </si>
  <si>
    <t>85502</t>
  </si>
  <si>
    <t>854</t>
  </si>
  <si>
    <t>600</t>
  </si>
  <si>
    <t>60004</t>
  </si>
  <si>
    <t>Dotacja przedmiotowa z budżetu dla samorządowego zakładu budżetowego-ZGKiM w Strumieniu</t>
  </si>
  <si>
    <t>Dotacja podmiotowa  z budżetu dla samorządowej instytucji kultury-MGOK w Strumieniu</t>
  </si>
  <si>
    <t>Dotacja podmiotowa  z budżetu dla samorządowej instytucji kultury-MBP w Strumieniu</t>
  </si>
  <si>
    <t>Dotacja podmiotowa  z budżetu dla samorządowej instytucji kultury MGOK w Strumieniu</t>
  </si>
  <si>
    <t>Dotacja podmiotowa  z budżetu dla samorządowej instytucji kultury MBP w Strumieniu</t>
  </si>
  <si>
    <t>85415</t>
  </si>
  <si>
    <t>Dotacje udzielane z budżetu Gminy dla jednostek sektora finansów publicznych w 2018 roku</t>
  </si>
  <si>
    <t>Nr        .2017</t>
  </si>
  <si>
    <t>85501</t>
  </si>
  <si>
    <t>I.5. Planowane dotacje celowe udzielane innym jednostkom na podstawie ustaw, porozumień - majątkowe</t>
  </si>
  <si>
    <t>I.7. Planowana dotacja celowa dla samorządowych instytucji kultury</t>
  </si>
  <si>
    <t>6220</t>
  </si>
  <si>
    <t>6170</t>
  </si>
  <si>
    <t>I.6. Planowana dotacja celowa dla samorządowego zakładu  budżetowego</t>
  </si>
  <si>
    <t>Dotacje celowe z budżetu na finansowanie lub dofinansowanie kosztów realizacji inwestycji i zakupów inwestycyjnych samorządowych zakładów budżetowych-utrzymanie zasobu mieszkaniowego na terenie Gminy Strumień</t>
  </si>
  <si>
    <t>Dotacje celowe z budżetu na finansowanie lub dofinansowanie kosztów realizacji inwestycji i zakupów inwestycyjnych samorządowych zakładów budżetowych- Wykonanie bramy oraz wjazdu na teren Gminnego Centrum Integracji w Pruchnej</t>
  </si>
  <si>
    <t>60014</t>
  </si>
  <si>
    <t xml:space="preserve">Dotacje celowe z budżetu na finansowanie lub dofinansowanie kosztów realizacji inwestycji i zakupów inwestycyjnych  innych jednostek sektora finansów publicznych </t>
  </si>
  <si>
    <t>z dnia    grudnia 2017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</si>
</sst>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  <numFmt numFmtId="173" formatCode="#,##0.00\ _z_ł"/>
    <numFmt numFmtId="174" formatCode="_-* #,##0.0\ _z_ł_-;\-* #,##0.0\ _z_ł_-;_-* &quot;-&quot;\ _z_ł_-;_-@_-"/>
    <numFmt numFmtId="175" formatCode="_-* #,##0.00\ _z_ł_-;\-* #,##0.00\ _z_ł_-;_-* &quot;-&quot;\ _z_ł_-;_-@_-"/>
    <numFmt numFmtId="176" formatCode="0.0"/>
    <numFmt numFmtId="177" formatCode="0.000"/>
    <numFmt numFmtId="178" formatCode="#,##0.000"/>
    <numFmt numFmtId="179" formatCode="#,##0.0"/>
    <numFmt numFmtId="180" formatCode="#,##0.0_ ;\-#,##0.0\ "/>
    <numFmt numFmtId="181" formatCode="#,##0_ ;\-#,##0\ "/>
    <numFmt numFmtId="182" formatCode="#,##0.00\ &quot;zł&quot;"/>
    <numFmt numFmtId="183" formatCode="00\-000"/>
    <numFmt numFmtId="184" formatCode="00000000000"/>
    <numFmt numFmtId="185" formatCode="0.0000"/>
    <numFmt numFmtId="186" formatCode="#,##0.0\ _z_ł"/>
    <numFmt numFmtId="187" formatCode="#,##0\ _z_ł"/>
    <numFmt numFmtId="188" formatCode="[$€-2]\ #,##0.00_);[Red]\([$€-2]\ #,##0.00\)"/>
    <numFmt numFmtId="189" formatCode="000"/>
    <numFmt numFmtId="190" formatCode="00000"/>
    <numFmt numFmtId="191" formatCode="#,##0.0000"/>
    <numFmt numFmtId="192" formatCode="0.00000"/>
    <numFmt numFmtId="193" formatCode="0000"/>
    <numFmt numFmtId="194" formatCode="0.000000000"/>
    <numFmt numFmtId="195" formatCode="0.00000000"/>
    <numFmt numFmtId="196" formatCode="0.0000000"/>
    <numFmt numFmtId="197" formatCode="0.000000"/>
    <numFmt numFmtId="198" formatCode="[$-415]d\ mmmm\ yyyy"/>
    <numFmt numFmtId="199" formatCode="[$-415]mmmm\ yy;@"/>
    <numFmt numFmtId="200" formatCode="yyyy/mm/dd;@"/>
  </numFmts>
  <fonts count="2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zcionka tekstu podstawowego"/>
      <family val="0"/>
    </font>
    <font>
      <sz val="9"/>
      <name val="Arial CE"/>
      <family val="0"/>
    </font>
    <font>
      <b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1" fillId="0" borderId="17" xfId="0" applyFont="1" applyBorder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vertical="top" wrapText="1"/>
    </xf>
    <xf numFmtId="49" fontId="0" fillId="0" borderId="20" xfId="0" applyNumberFormat="1" applyFont="1" applyBorder="1" applyAlignment="1">
      <alignment horizontal="center" vertical="center"/>
    </xf>
    <xf numFmtId="43" fontId="1" fillId="0" borderId="21" xfId="42" applyFont="1" applyBorder="1" applyAlignment="1">
      <alignment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9" fontId="0" fillId="0" borderId="23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3" fontId="1" fillId="0" borderId="27" xfId="42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left" wrapText="1"/>
    </xf>
    <xf numFmtId="43" fontId="0" fillId="0" borderId="29" xfId="42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3" fontId="0" fillId="0" borderId="29" xfId="42" applyNumberFormat="1" applyFont="1" applyBorder="1" applyAlignment="1">
      <alignment horizontal="right" vertical="center"/>
    </xf>
    <xf numFmtId="43" fontId="0" fillId="0" borderId="29" xfId="42" applyFont="1" applyBorder="1" applyAlignment="1">
      <alignment horizontal="right" vertical="center"/>
    </xf>
    <xf numFmtId="43" fontId="0" fillId="0" borderId="29" xfId="42" applyFont="1" applyBorder="1" applyAlignment="1">
      <alignment vertical="center"/>
    </xf>
    <xf numFmtId="43" fontId="1" fillId="0" borderId="27" xfId="42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49" fontId="1" fillId="0" borderId="30" xfId="0" applyNumberFormat="1" applyFont="1" applyBorder="1" applyAlignment="1">
      <alignment horizontal="center"/>
    </xf>
    <xf numFmtId="49" fontId="22" fillId="0" borderId="12" xfId="0" applyNumberFormat="1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3" fontId="1" fillId="0" borderId="0" xfId="42" applyFont="1" applyBorder="1" applyAlignment="1">
      <alignment horizontal="right" vertical="center"/>
    </xf>
    <xf numFmtId="49" fontId="0" fillId="0" borderId="2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3" fontId="0" fillId="0" borderId="34" xfId="42" applyFont="1" applyBorder="1" applyAlignment="1">
      <alignment horizontal="right" vertical="center"/>
    </xf>
    <xf numFmtId="49" fontId="0" fillId="0" borderId="35" xfId="0" applyNumberFormat="1" applyFont="1" applyBorder="1" applyAlignment="1">
      <alignment horizontal="center" vertical="center"/>
    </xf>
    <xf numFmtId="43" fontId="1" fillId="0" borderId="0" xfId="42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3" fontId="0" fillId="0" borderId="0" xfId="42" applyNumberFormat="1" applyFont="1" applyBorder="1" applyAlignment="1">
      <alignment horizontal="right" vertical="center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36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4">
      <selection activeCell="O14" sqref="O14"/>
    </sheetView>
  </sheetViews>
  <sheetFormatPr defaultColWidth="9.00390625" defaultRowHeight="12.75"/>
  <cols>
    <col min="1" max="1" width="4.00390625" style="1" customWidth="1"/>
    <col min="2" max="2" width="7.25390625" style="0" customWidth="1"/>
    <col min="3" max="3" width="6.125" style="0" customWidth="1"/>
    <col min="4" max="4" width="8.625" style="0" customWidth="1"/>
    <col min="5" max="5" width="33.00390625" style="0" customWidth="1"/>
    <col min="6" max="6" width="15.625" style="0" customWidth="1"/>
    <col min="7" max="7" width="16.25390625" style="0" hidden="1" customWidth="1"/>
  </cols>
  <sheetData>
    <row r="1" spans="5:6" ht="12.75">
      <c r="E1" s="83" t="s">
        <v>16</v>
      </c>
      <c r="F1" s="83"/>
    </row>
    <row r="2" spans="5:6" ht="12.75">
      <c r="E2" s="84" t="s">
        <v>47</v>
      </c>
      <c r="F2" s="84"/>
    </row>
    <row r="3" spans="5:6" ht="12.75">
      <c r="E3" s="84" t="s">
        <v>61</v>
      </c>
      <c r="F3" s="84"/>
    </row>
    <row r="4" spans="5:6" ht="12.75">
      <c r="E4" s="84" t="s">
        <v>72</v>
      </c>
      <c r="F4" s="84"/>
    </row>
    <row r="5" spans="5:6" ht="15.75" customHeight="1">
      <c r="E5" s="84"/>
      <c r="F5" s="84"/>
    </row>
    <row r="6" ht="15.75" customHeight="1"/>
    <row r="7" spans="1:6" s="7" customFormat="1" ht="33" customHeight="1">
      <c r="A7" s="6" t="s">
        <v>9</v>
      </c>
      <c r="B7" s="85" t="s">
        <v>60</v>
      </c>
      <c r="C7" s="85"/>
      <c r="D7" s="85"/>
      <c r="E7" s="85"/>
      <c r="F7" s="85"/>
    </row>
    <row r="8" spans="1:6" s="7" customFormat="1" ht="20.25" customHeight="1">
      <c r="A8" s="6"/>
      <c r="B8" s="38"/>
      <c r="C8" s="38"/>
      <c r="D8" s="38"/>
      <c r="E8" s="38"/>
      <c r="F8" s="38"/>
    </row>
    <row r="9" spans="1:6" ht="34.5" customHeight="1" thickBot="1">
      <c r="A9" s="89" t="s">
        <v>12</v>
      </c>
      <c r="B9" s="89"/>
      <c r="C9" s="89"/>
      <c r="D9" s="89"/>
      <c r="E9" s="89"/>
      <c r="F9" s="89"/>
    </row>
    <row r="10" spans="1:6" ht="18.75" customHeight="1">
      <c r="A10" s="8" t="s">
        <v>2</v>
      </c>
      <c r="B10" s="9" t="s">
        <v>0</v>
      </c>
      <c r="C10" s="9" t="s">
        <v>1</v>
      </c>
      <c r="D10" s="64" t="s">
        <v>33</v>
      </c>
      <c r="E10" s="10" t="s">
        <v>3</v>
      </c>
      <c r="F10" s="11" t="s">
        <v>7</v>
      </c>
    </row>
    <row r="11" spans="1:6" ht="41.25" customHeight="1">
      <c r="A11" s="41" t="s">
        <v>4</v>
      </c>
      <c r="B11" s="42" t="s">
        <v>14</v>
      </c>
      <c r="C11" s="42" t="s">
        <v>15</v>
      </c>
      <c r="D11" s="65" t="s">
        <v>34</v>
      </c>
      <c r="E11" s="43" t="s">
        <v>57</v>
      </c>
      <c r="F11" s="44">
        <v>134840</v>
      </c>
    </row>
    <row r="12" spans="1:6" ht="41.25" customHeight="1">
      <c r="A12" s="41">
        <v>2</v>
      </c>
      <c r="B12" s="42" t="s">
        <v>14</v>
      </c>
      <c r="C12" s="42" t="s">
        <v>15</v>
      </c>
      <c r="D12" s="65" t="s">
        <v>34</v>
      </c>
      <c r="E12" s="43" t="s">
        <v>58</v>
      </c>
      <c r="F12" s="44">
        <v>5000</v>
      </c>
    </row>
    <row r="13" spans="1:6" ht="41.25" customHeight="1">
      <c r="A13" s="40">
        <v>3</v>
      </c>
      <c r="B13" s="36" t="s">
        <v>5</v>
      </c>
      <c r="C13" s="36" t="s">
        <v>6</v>
      </c>
      <c r="D13" s="39" t="s">
        <v>34</v>
      </c>
      <c r="E13" s="45" t="s">
        <v>55</v>
      </c>
      <c r="F13" s="44">
        <v>1112215</v>
      </c>
    </row>
    <row r="14" spans="1:13" ht="38.25">
      <c r="A14" s="40">
        <v>5</v>
      </c>
      <c r="B14" s="46">
        <v>921</v>
      </c>
      <c r="C14" s="46">
        <v>92116</v>
      </c>
      <c r="D14" s="46">
        <v>2480</v>
      </c>
      <c r="E14" s="45" t="s">
        <v>56</v>
      </c>
      <c r="F14" s="44">
        <v>520000</v>
      </c>
      <c r="M14" s="32"/>
    </row>
    <row r="15" spans="1:13" ht="16.5" customHeight="1" thickBot="1">
      <c r="A15" s="47"/>
      <c r="B15" s="48"/>
      <c r="C15" s="48"/>
      <c r="D15" s="48"/>
      <c r="E15" s="49" t="s">
        <v>8</v>
      </c>
      <c r="F15" s="37">
        <f>SUM(F11:F14)</f>
        <v>1772055</v>
      </c>
      <c r="M15" s="32"/>
    </row>
    <row r="16" spans="1:6" ht="12.75">
      <c r="A16" s="50"/>
      <c r="B16" s="51"/>
      <c r="C16" s="51"/>
      <c r="D16" s="51"/>
      <c r="E16" s="52"/>
      <c r="F16" s="53"/>
    </row>
    <row r="17" spans="1:6" ht="30.75" customHeight="1">
      <c r="A17" s="90" t="s">
        <v>13</v>
      </c>
      <c r="B17" s="90"/>
      <c r="C17" s="90"/>
      <c r="D17" s="90"/>
      <c r="E17" s="90"/>
      <c r="F17" s="90"/>
    </row>
    <row r="18" spans="1:6" ht="17.25" customHeight="1" thickBot="1">
      <c r="A18" s="38"/>
      <c r="B18" s="38"/>
      <c r="C18" s="38"/>
      <c r="D18" s="38"/>
      <c r="E18" s="38"/>
      <c r="F18" s="38"/>
    </row>
    <row r="19" spans="1:6" ht="15.75" customHeight="1">
      <c r="A19" s="54" t="s">
        <v>2</v>
      </c>
      <c r="B19" s="55" t="s">
        <v>0</v>
      </c>
      <c r="C19" s="55" t="s">
        <v>1</v>
      </c>
      <c r="D19" s="64" t="s">
        <v>33</v>
      </c>
      <c r="E19" s="56" t="s">
        <v>3</v>
      </c>
      <c r="F19" s="57" t="s">
        <v>7</v>
      </c>
    </row>
    <row r="20" spans="1:6" ht="38.25">
      <c r="A20" s="40">
        <v>1</v>
      </c>
      <c r="B20" s="36" t="s">
        <v>10</v>
      </c>
      <c r="C20" s="36" t="s">
        <v>11</v>
      </c>
      <c r="D20" s="39" t="s">
        <v>35</v>
      </c>
      <c r="E20" s="62" t="s">
        <v>54</v>
      </c>
      <c r="F20" s="44">
        <v>1157000</v>
      </c>
    </row>
    <row r="21" spans="1:6" ht="17.25" customHeight="1" thickBot="1">
      <c r="A21" s="18"/>
      <c r="B21" s="19"/>
      <c r="C21" s="19"/>
      <c r="D21" s="19"/>
      <c r="E21" s="20" t="s">
        <v>8</v>
      </c>
      <c r="F21" s="24">
        <f>F20</f>
        <v>1157000</v>
      </c>
    </row>
    <row r="22" spans="1:6" ht="12" customHeight="1">
      <c r="A22" s="89"/>
      <c r="B22" s="89"/>
      <c r="C22" s="89"/>
      <c r="D22" s="89"/>
      <c r="E22" s="89"/>
      <c r="F22" s="89"/>
    </row>
    <row r="23" spans="1:7" ht="40.5" customHeight="1" thickBot="1">
      <c r="A23" s="89" t="s">
        <v>39</v>
      </c>
      <c r="B23" s="89"/>
      <c r="C23" s="89"/>
      <c r="D23" s="89"/>
      <c r="E23" s="89"/>
      <c r="F23" s="89"/>
      <c r="G23" s="3"/>
    </row>
    <row r="24" spans="2:6" ht="13.5" hidden="1" thickBot="1">
      <c r="B24" s="2"/>
      <c r="C24" s="2"/>
      <c r="D24" s="2"/>
      <c r="F24" s="3"/>
    </row>
    <row r="25" spans="1:6" ht="21.75" customHeight="1">
      <c r="A25" s="15" t="s">
        <v>2</v>
      </c>
      <c r="B25" s="27" t="s">
        <v>0</v>
      </c>
      <c r="C25" s="21" t="s">
        <v>1</v>
      </c>
      <c r="D25" s="64" t="s">
        <v>33</v>
      </c>
      <c r="E25" s="16" t="s">
        <v>3</v>
      </c>
      <c r="F25" s="17" t="s">
        <v>7</v>
      </c>
    </row>
    <row r="26" spans="1:6" ht="44.25" customHeight="1">
      <c r="A26" s="40">
        <v>1</v>
      </c>
      <c r="B26" s="33" t="s">
        <v>21</v>
      </c>
      <c r="C26" s="33" t="s">
        <v>22</v>
      </c>
      <c r="D26" s="66" t="s">
        <v>36</v>
      </c>
      <c r="E26" s="34" t="s">
        <v>23</v>
      </c>
      <c r="F26" s="58">
        <v>13000</v>
      </c>
    </row>
    <row r="27" spans="1:6" ht="69" customHeight="1">
      <c r="A27" s="40">
        <v>2</v>
      </c>
      <c r="B27" s="33" t="s">
        <v>52</v>
      </c>
      <c r="C27" s="33" t="s">
        <v>53</v>
      </c>
      <c r="D27" s="66" t="s">
        <v>37</v>
      </c>
      <c r="E27" s="4" t="s">
        <v>31</v>
      </c>
      <c r="F27" s="58">
        <v>48500</v>
      </c>
    </row>
    <row r="28" spans="1:6" ht="69" customHeight="1">
      <c r="A28" s="40">
        <v>3</v>
      </c>
      <c r="B28" s="33" t="s">
        <v>52</v>
      </c>
      <c r="C28" s="33" t="s">
        <v>70</v>
      </c>
      <c r="D28" s="66" t="s">
        <v>37</v>
      </c>
      <c r="E28" s="4" t="s">
        <v>31</v>
      </c>
      <c r="F28" s="58">
        <v>70000</v>
      </c>
    </row>
    <row r="29" spans="1:6" ht="36" customHeight="1">
      <c r="A29" s="40">
        <v>4</v>
      </c>
      <c r="B29" s="36" t="s">
        <v>24</v>
      </c>
      <c r="C29" s="36" t="s">
        <v>25</v>
      </c>
      <c r="D29" s="39" t="s">
        <v>45</v>
      </c>
      <c r="E29" s="72" t="s">
        <v>26</v>
      </c>
      <c r="F29" s="59">
        <v>6000</v>
      </c>
    </row>
    <row r="30" spans="1:6" ht="53.25" customHeight="1">
      <c r="A30" s="73">
        <v>5</v>
      </c>
      <c r="B30" s="71" t="s">
        <v>42</v>
      </c>
      <c r="C30" s="71" t="s">
        <v>43</v>
      </c>
      <c r="D30" s="74" t="s">
        <v>44</v>
      </c>
      <c r="E30" s="34" t="s">
        <v>48</v>
      </c>
      <c r="F30" s="75">
        <v>15000</v>
      </c>
    </row>
    <row r="31" spans="1:13" ht="66" customHeight="1">
      <c r="A31" s="12">
        <v>6</v>
      </c>
      <c r="B31" s="35" t="s">
        <v>14</v>
      </c>
      <c r="C31" s="67" t="s">
        <v>27</v>
      </c>
      <c r="D31" s="23" t="s">
        <v>37</v>
      </c>
      <c r="E31" s="4" t="s">
        <v>31</v>
      </c>
      <c r="F31" s="59">
        <v>14520</v>
      </c>
      <c r="H31" s="32"/>
      <c r="I31" s="32"/>
      <c r="M31" s="32"/>
    </row>
    <row r="32" spans="1:13" ht="68.25" customHeight="1">
      <c r="A32" s="12">
        <v>7</v>
      </c>
      <c r="B32" s="35" t="s">
        <v>17</v>
      </c>
      <c r="C32" s="67" t="s">
        <v>32</v>
      </c>
      <c r="D32" s="23" t="s">
        <v>37</v>
      </c>
      <c r="E32" s="4" t="s">
        <v>31</v>
      </c>
      <c r="F32" s="59">
        <v>13000</v>
      </c>
      <c r="H32" s="32"/>
      <c r="M32" s="32"/>
    </row>
    <row r="33" spans="1:13" ht="70.5" customHeight="1">
      <c r="A33" s="12">
        <v>8</v>
      </c>
      <c r="B33" s="5" t="s">
        <v>28</v>
      </c>
      <c r="C33" s="5" t="s">
        <v>29</v>
      </c>
      <c r="D33" s="5" t="s">
        <v>37</v>
      </c>
      <c r="E33" s="4" t="s">
        <v>31</v>
      </c>
      <c r="F33" s="59">
        <v>3143.02</v>
      </c>
      <c r="H33" s="32"/>
      <c r="I33" s="32"/>
      <c r="M33" s="32"/>
    </row>
    <row r="34" spans="1:6" ht="29.25" customHeight="1" thickBot="1">
      <c r="A34" s="13"/>
      <c r="B34" s="14"/>
      <c r="C34" s="14"/>
      <c r="D34" s="63"/>
      <c r="E34" s="22" t="s">
        <v>8</v>
      </c>
      <c r="F34" s="37">
        <f>SUM(F26:F33)</f>
        <v>183163.02</v>
      </c>
    </row>
    <row r="35" spans="1:6" ht="20.25" customHeight="1">
      <c r="A35" s="29"/>
      <c r="B35" s="30"/>
      <c r="C35" s="30"/>
      <c r="D35" s="30"/>
      <c r="E35" s="31"/>
      <c r="F35" s="70"/>
    </row>
    <row r="36" spans="1:6" ht="15.75">
      <c r="A36" s="6" t="s">
        <v>41</v>
      </c>
      <c r="B36" s="91" t="s">
        <v>19</v>
      </c>
      <c r="C36" s="91"/>
      <c r="D36" s="91"/>
      <c r="E36" s="91"/>
      <c r="F36" s="91"/>
    </row>
    <row r="37" ht="13.5" thickBot="1"/>
    <row r="38" spans="1:6" ht="12.75">
      <c r="A38" s="15" t="s">
        <v>2</v>
      </c>
      <c r="B38" s="27" t="s">
        <v>0</v>
      </c>
      <c r="C38" s="69" t="s">
        <v>1</v>
      </c>
      <c r="D38" s="68" t="s">
        <v>33</v>
      </c>
      <c r="E38" s="16" t="s">
        <v>3</v>
      </c>
      <c r="F38" s="17" t="s">
        <v>7</v>
      </c>
    </row>
    <row r="39" spans="1:6" ht="93.75" customHeight="1">
      <c r="A39" s="28">
        <v>1</v>
      </c>
      <c r="B39" s="25" t="s">
        <v>17</v>
      </c>
      <c r="C39" s="5" t="s">
        <v>30</v>
      </c>
      <c r="D39" s="23" t="s">
        <v>38</v>
      </c>
      <c r="E39" s="4" t="s">
        <v>40</v>
      </c>
      <c r="F39" s="60">
        <v>500</v>
      </c>
    </row>
    <row r="40" spans="1:6" ht="96" customHeight="1">
      <c r="A40" s="12">
        <v>2</v>
      </c>
      <c r="B40" s="26" t="s">
        <v>17</v>
      </c>
      <c r="C40" s="5" t="s">
        <v>20</v>
      </c>
      <c r="D40" s="5" t="s">
        <v>38</v>
      </c>
      <c r="E40" s="4" t="s">
        <v>40</v>
      </c>
      <c r="F40" s="60">
        <v>2000</v>
      </c>
    </row>
    <row r="41" spans="1:6" ht="96" customHeight="1">
      <c r="A41" s="12">
        <v>3</v>
      </c>
      <c r="B41" s="26" t="s">
        <v>17</v>
      </c>
      <c r="C41" s="5" t="s">
        <v>18</v>
      </c>
      <c r="D41" s="5" t="s">
        <v>38</v>
      </c>
      <c r="E41" s="4" t="s">
        <v>40</v>
      </c>
      <c r="F41" s="60">
        <v>2000</v>
      </c>
    </row>
    <row r="42" spans="1:6" ht="96" customHeight="1">
      <c r="A42" s="12">
        <v>4</v>
      </c>
      <c r="B42" s="25" t="s">
        <v>51</v>
      </c>
      <c r="C42" s="67" t="s">
        <v>59</v>
      </c>
      <c r="D42" s="5" t="s">
        <v>38</v>
      </c>
      <c r="E42" s="4" t="s">
        <v>40</v>
      </c>
      <c r="F42" s="60">
        <v>3000</v>
      </c>
    </row>
    <row r="43" spans="1:6" ht="96" customHeight="1">
      <c r="A43" s="12">
        <v>5</v>
      </c>
      <c r="B43" s="5" t="s">
        <v>49</v>
      </c>
      <c r="C43" s="5" t="s">
        <v>62</v>
      </c>
      <c r="D43" s="76" t="s">
        <v>38</v>
      </c>
      <c r="E43" s="4" t="s">
        <v>40</v>
      </c>
      <c r="F43" s="60">
        <v>15000</v>
      </c>
    </row>
    <row r="44" spans="1:6" ht="96" customHeight="1">
      <c r="A44" s="12">
        <v>6</v>
      </c>
      <c r="B44" s="5" t="s">
        <v>49</v>
      </c>
      <c r="C44" s="5" t="s">
        <v>50</v>
      </c>
      <c r="D44" s="76" t="s">
        <v>38</v>
      </c>
      <c r="E44" s="4" t="s">
        <v>40</v>
      </c>
      <c r="F44" s="60">
        <v>15000</v>
      </c>
    </row>
    <row r="45" spans="1:6" ht="13.5" thickBot="1">
      <c r="A45" s="13"/>
      <c r="B45" s="63"/>
      <c r="C45" s="63"/>
      <c r="D45" s="63"/>
      <c r="E45" s="22" t="s">
        <v>8</v>
      </c>
      <c r="F45" s="61">
        <f>SUM(F39:F44)</f>
        <v>37500</v>
      </c>
    </row>
    <row r="46" spans="1:6" ht="12.75">
      <c r="A46" s="29"/>
      <c r="B46" s="30"/>
      <c r="C46" s="30"/>
      <c r="D46" s="30"/>
      <c r="E46" s="31"/>
      <c r="F46" s="77"/>
    </row>
    <row r="47" spans="1:6" ht="36" customHeight="1">
      <c r="A47" s="89" t="s">
        <v>63</v>
      </c>
      <c r="B47" s="89"/>
      <c r="C47" s="89"/>
      <c r="D47" s="89"/>
      <c r="E47" s="89"/>
      <c r="F47" s="89"/>
    </row>
    <row r="48" spans="2:6" ht="13.5" thickBot="1">
      <c r="B48" s="2"/>
      <c r="C48" s="2"/>
      <c r="D48" s="2"/>
      <c r="F48" s="3"/>
    </row>
    <row r="49" spans="1:6" ht="12.75">
      <c r="A49" s="15" t="s">
        <v>2</v>
      </c>
      <c r="B49" s="27" t="s">
        <v>0</v>
      </c>
      <c r="C49" s="21" t="s">
        <v>1</v>
      </c>
      <c r="D49" s="64" t="s">
        <v>33</v>
      </c>
      <c r="E49" s="16" t="s">
        <v>3</v>
      </c>
      <c r="F49" s="17" t="s">
        <v>7</v>
      </c>
    </row>
    <row r="50" spans="1:6" ht="36" customHeight="1">
      <c r="A50" s="40">
        <v>1</v>
      </c>
      <c r="B50" s="36" t="s">
        <v>24</v>
      </c>
      <c r="C50" s="36" t="s">
        <v>25</v>
      </c>
      <c r="D50" s="39" t="s">
        <v>66</v>
      </c>
      <c r="E50" s="72" t="s">
        <v>26</v>
      </c>
      <c r="F50" s="59">
        <v>12500</v>
      </c>
    </row>
    <row r="51" spans="1:6" ht="23.25" customHeight="1" thickBot="1">
      <c r="A51" s="13"/>
      <c r="B51" s="63"/>
      <c r="C51" s="63"/>
      <c r="D51" s="63"/>
      <c r="E51" s="22" t="s">
        <v>8</v>
      </c>
      <c r="F51" s="61">
        <f>SUM(F47:F50)</f>
        <v>12500</v>
      </c>
    </row>
    <row r="52" spans="1:6" ht="12.75">
      <c r="A52" s="78"/>
      <c r="B52" s="79"/>
      <c r="C52" s="79"/>
      <c r="D52" s="80"/>
      <c r="E52" s="81"/>
      <c r="F52" s="82"/>
    </row>
    <row r="53" ht="13.5" thickBot="1"/>
    <row r="54" spans="1:6" ht="32.25" customHeight="1" thickBot="1">
      <c r="A54" s="86" t="s">
        <v>67</v>
      </c>
      <c r="B54" s="87"/>
      <c r="C54" s="87"/>
      <c r="D54" s="87"/>
      <c r="E54" s="87"/>
      <c r="F54" s="88"/>
    </row>
    <row r="55" spans="1:6" ht="16.5" thickBot="1">
      <c r="A55" s="38"/>
      <c r="B55" s="38"/>
      <c r="C55" s="38"/>
      <c r="D55" s="38"/>
      <c r="E55" s="38"/>
      <c r="F55" s="38"/>
    </row>
    <row r="56" spans="1:8" ht="12.75">
      <c r="A56" s="54" t="s">
        <v>2</v>
      </c>
      <c r="B56" s="55" t="s">
        <v>0</v>
      </c>
      <c r="C56" s="55" t="s">
        <v>1</v>
      </c>
      <c r="D56" s="64" t="s">
        <v>33</v>
      </c>
      <c r="E56" s="56" t="s">
        <v>3</v>
      </c>
      <c r="F56" s="57" t="s">
        <v>7</v>
      </c>
      <c r="H56" s="32"/>
    </row>
    <row r="57" spans="1:8" ht="102">
      <c r="A57" s="40">
        <v>1</v>
      </c>
      <c r="B57" s="36" t="s">
        <v>10</v>
      </c>
      <c r="C57" s="36" t="s">
        <v>11</v>
      </c>
      <c r="D57" s="39" t="s">
        <v>46</v>
      </c>
      <c r="E57" s="62" t="s">
        <v>68</v>
      </c>
      <c r="F57" s="44">
        <v>100000</v>
      </c>
      <c r="H57" s="32"/>
    </row>
    <row r="58" spans="1:6" ht="102">
      <c r="A58" s="40">
        <v>2</v>
      </c>
      <c r="B58" s="36" t="s">
        <v>10</v>
      </c>
      <c r="C58" s="36" t="s">
        <v>11</v>
      </c>
      <c r="D58" s="39" t="s">
        <v>46</v>
      </c>
      <c r="E58" s="62" t="s">
        <v>69</v>
      </c>
      <c r="F58" s="44">
        <v>20000</v>
      </c>
    </row>
    <row r="59" spans="1:6" ht="20.25" customHeight="1" thickBot="1">
      <c r="A59" s="18"/>
      <c r="B59" s="19"/>
      <c r="C59" s="19"/>
      <c r="D59" s="19"/>
      <c r="E59" s="20" t="s">
        <v>8</v>
      </c>
      <c r="F59" s="24">
        <f>SUM(F57:F58)</f>
        <v>120000</v>
      </c>
    </row>
    <row r="61" ht="13.5" thickBot="1">
      <c r="F61" s="3"/>
    </row>
    <row r="62" spans="1:6" ht="31.5" customHeight="1" thickBot="1">
      <c r="A62" s="86" t="s">
        <v>64</v>
      </c>
      <c r="B62" s="87"/>
      <c r="C62" s="87"/>
      <c r="D62" s="87"/>
      <c r="E62" s="87"/>
      <c r="F62" s="88"/>
    </row>
    <row r="63" spans="1:6" ht="16.5" thickBot="1">
      <c r="A63" s="38"/>
      <c r="B63" s="38"/>
      <c r="C63" s="38"/>
      <c r="D63" s="38"/>
      <c r="E63" s="38"/>
      <c r="F63" s="38"/>
    </row>
    <row r="64" spans="1:6" ht="12.75">
      <c r="A64" s="54" t="s">
        <v>2</v>
      </c>
      <c r="B64" s="55" t="s">
        <v>0</v>
      </c>
      <c r="C64" s="55" t="s">
        <v>1</v>
      </c>
      <c r="D64" s="64" t="s">
        <v>33</v>
      </c>
      <c r="E64" s="56" t="s">
        <v>3</v>
      </c>
      <c r="F64" s="57" t="s">
        <v>7</v>
      </c>
    </row>
    <row r="65" spans="1:6" ht="76.5">
      <c r="A65" s="40">
        <v>1</v>
      </c>
      <c r="B65" s="36" t="s">
        <v>5</v>
      </c>
      <c r="C65" s="36" t="s">
        <v>6</v>
      </c>
      <c r="D65" s="39" t="s">
        <v>65</v>
      </c>
      <c r="E65" s="62" t="s">
        <v>71</v>
      </c>
      <c r="F65" s="44">
        <v>20000</v>
      </c>
    </row>
    <row r="66" spans="1:6" ht="21.75" customHeight="1" thickBot="1">
      <c r="A66" s="18"/>
      <c r="B66" s="19"/>
      <c r="C66" s="19"/>
      <c r="D66" s="19"/>
      <c r="E66" s="20" t="s">
        <v>8</v>
      </c>
      <c r="F66" s="24">
        <f>F65</f>
        <v>20000</v>
      </c>
    </row>
  </sheetData>
  <sheetProtection/>
  <mergeCells count="14">
    <mergeCell ref="A62:F62"/>
    <mergeCell ref="A54:F54"/>
    <mergeCell ref="A23:F23"/>
    <mergeCell ref="A9:F9"/>
    <mergeCell ref="A17:F17"/>
    <mergeCell ref="A22:F22"/>
    <mergeCell ref="B36:F36"/>
    <mergeCell ref="A47:F47"/>
    <mergeCell ref="E1:F1"/>
    <mergeCell ref="E2:F2"/>
    <mergeCell ref="E3:F3"/>
    <mergeCell ref="E4:F4"/>
    <mergeCell ref="E5:F5"/>
    <mergeCell ref="B7:F7"/>
  </mergeCells>
  <printOptions horizontalCentered="1"/>
  <pageMargins left="0.984251968503937" right="0.984251968503937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Maria Kłósko</cp:lastModifiedBy>
  <cp:lastPrinted>2017-10-27T12:19:24Z</cp:lastPrinted>
  <dcterms:created xsi:type="dcterms:W3CDTF">2005-08-24T09:28:54Z</dcterms:created>
  <dcterms:modified xsi:type="dcterms:W3CDTF">2017-11-13T10:13:24Z</dcterms:modified>
  <cp:category/>
  <cp:version/>
  <cp:contentType/>
  <cp:contentStatus/>
</cp:coreProperties>
</file>