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<sst xmlns="http://schemas.openxmlformats.org/spreadsheetml/2006/main" count="1275" uniqueCount="604">
  <si>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</si>
  <si>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</si>
  <si>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</si>
  <si>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</si>
  <si>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</si>
  <si>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</si>
  <si>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</si>
  <si>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</si>
  <si>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</si>
  <si>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</si>
  <si>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</si>
  <si>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</si>
  <si>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</si>
  <si>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</si>
  <si>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</si>
  <si>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</si>
  <si>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</si>
  <si>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</si>
  <si>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</si>
  <si>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</si>
  <si>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</si>
  <si>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</si>
  <si>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</si>
  <si>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</si>
  <si>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</si>
  <si>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</si>
  <si>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</si>
  <si>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</si>
  <si>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</si>
  <si>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</si>
  <si>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</si>
  <si>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</si>
  <si>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</si>
  <si>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</si>
  <si>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</si>
  <si>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</si>
  <si>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</si>
  <si>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</si>
  <si>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</si>
  <si>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</si>
  <si>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</si>
  <si>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</si>
  <si>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</si>
  <si>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</si>
  <si>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</si>
  <si>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</si>
  <si>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</si>
  <si>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</si>
  <si>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</si>
  <si>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</si>
  <si>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</si>
  <si>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</si>
  <si>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</si>
  <si>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</si>
  <si>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</si>
  <si>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</si>
  <si>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</si>
  <si>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</si>
  <si>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</si>
  <si>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</si>
  <si>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</si>
  <si>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</si>
  <si>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</si>
  <si>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</si>
  <si>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</si>
  <si>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</si>
  <si>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</si>
  <si>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</si>
  <si>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</si>
  <si>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</si>
  <si>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</si>
  <si>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</si>
  <si>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</si>
  <si>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</si>
  <si>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</si>
  <si>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</si>
  <si>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</si>
  <si>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</si>
  <si>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</si>
  <si>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</si>
  <si>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</si>
  <si>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</si>
  <si>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</si>
  <si>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</si>
  <si>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</si>
  <si>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</si>
  <si>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</si>
  <si>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</si>
  <si>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</si>
  <si>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</si>
  <si>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</si>
  <si>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</si>
  <si>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</si>
  <si>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</si>
  <si>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</si>
  <si>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</si>
  <si>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</si>
  <si>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</si>
  <si>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</si>
  <si>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</si>
  <si>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</si>
  <si>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</si>
  <si>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</si>
  <si>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</si>
  <si>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</si>
  <si>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</si>
  <si>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</si>
  <si>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</si>
  <si>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</si>
  <si>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</si>
  <si>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</si>
  <si>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</si>
  <si>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</si>
  <si>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</si>
  <si>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</si>
  <si>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</si>
  <si>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</si>
  <si>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</si>
  <si>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</si>
  <si>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</si>
  <si>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</si>
  <si>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</si>
  <si>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</si>
  <si>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</si>
  <si>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</si>
  <si>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</si>
  <si>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</si>
  <si>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</si>
  <si>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</si>
  <si>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</si>
  <si>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</si>
  <si>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</si>
  <si>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</si>
  <si>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</si>
  <si>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</si>
  <si>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</si>
  <si>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</si>
  <si>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</si>
  <si>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</si>
  <si>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</si>
  <si>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</si>
  <si>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</si>
  <si>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</si>
  <si>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</si>
  <si>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</si>
  <si>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</si>
  <si>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</si>
  <si>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</si>
  <si>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</si>
  <si>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</si>
  <si>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</si>
  <si>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</si>
  <si>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</si>
  <si>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</si>
  <si>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</si>
  <si>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</si>
  <si>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</si>
  <si>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</si>
  <si>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</si>
  <si>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</si>
  <si>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</si>
  <si>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</si>
  <si>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</si>
  <si>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</si>
  <si>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</si>
  <si>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</si>
  <si>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</si>
  <si>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</si>
  <si>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</si>
  <si>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</si>
  <si>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</si>
  <si>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</si>
  <si>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</si>
  <si>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</si>
  <si>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</si>
  <si>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</si>
  <si>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</si>
  <si>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</si>
  <si>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</si>
  <si>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</si>
  <si>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</si>
  <si>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</si>
  <si>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</si>
  <si>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</si>
  <si>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</si>
  <si>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</si>
  <si>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</si>
  <si>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</si>
  <si>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</si>
  <si>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</si>
  <si>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</si>
  <si>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</si>
  <si>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</si>
  <si>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</si>
  <si>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</si>
  <si>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</si>
  <si>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</si>
  <si>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</si>
  <si>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</si>
  <si>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</si>
  <si>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</si>
  <si>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</si>
  <si>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</si>
  <si>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</si>
  <si>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</si>
  <si>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</si>
  <si>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</si>
  <si>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</si>
  <si>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</si>
  <si>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</si>
  <si>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</si>
  <si>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</si>
  <si>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</si>
  <si>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</si>
  <si>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</si>
  <si>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</si>
  <si>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</si>
  <si>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</si>
  <si>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</si>
  <si>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</si>
  <si>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</si>
  <si>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</si>
  <si>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</si>
  <si>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</si>
  <si>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</si>
  <si>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</si>
  <si>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</si>
  <si>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</si>
  <si>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</si>
  <si>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</si>
  <si>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</si>
  <si>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</si>
  <si>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</si>
  <si>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</si>
  <si>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</si>
  <si>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</si>
  <si>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</si>
  <si>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</si>
  <si>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</si>
  <si>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</si>
  <si>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</si>
  <si>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</si>
  <si>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</si>
  <si>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</si>
  <si>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</si>
  <si>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</si>
  <si>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</si>
  <si>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</si>
  <si>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</si>
  <si>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</si>
  <si>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</si>
  <si>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</si>
  <si>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</si>
  <si>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</si>
  <si>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</si>
  <si>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</si>
  <si>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</si>
  <si>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</si>
  <si>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</si>
  <si>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</si>
  <si>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</si>
  <si>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</si>
  <si>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</si>
  <si>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</si>
  <si>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</si>
  <si>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</si>
  <si>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</si>
  <si>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</si>
  <si>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</si>
  <si>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</si>
  <si>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</si>
  <si>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</si>
  <si>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</si>
  <si>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</si>
  <si>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</si>
  <si>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</si>
  <si>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</si>
  <si>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</si>
  <si>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</si>
  <si>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</si>
  <si>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</si>
  <si>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</si>
  <si>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</si>
  <si>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</si>
  <si>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</si>
  <si>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</si>
  <si>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</si>
  <si>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</si>
  <si>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</si>
  <si>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</si>
  <si>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</si>
  <si>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</si>
  <si>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</si>
  <si>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</si>
  <si>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</si>
  <si>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</si>
  <si>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</si>
  <si>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</si>
  <si>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</si>
  <si>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</si>
  <si>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</si>
  <si>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</si>
  <si>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</si>
  <si>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</si>
  <si>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</si>
  <si>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</si>
  <si>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</si>
  <si>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</si>
  <si>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</si>
  <si>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</si>
  <si>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</si>
  <si>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</si>
  <si>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</si>
  <si>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</si>
  <si>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</si>
  <si>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</si>
  <si>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</si>
  <si>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</si>
  <si>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</si>
  <si>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</si>
  <si>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</si>
  <si>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</si>
  <si>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</si>
  <si>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</si>
  <si>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</si>
  <si>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</si>
  <si>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</si>
  <si>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</si>
  <si>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</si>
  <si>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</si>
  <si>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</si>
  <si>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</si>
  <si>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</si>
  <si>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</si>
  <si>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</si>
  <si>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</si>
  <si>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</si>
  <si>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</si>
  <si>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</si>
  <si>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</si>
  <si>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</si>
  <si>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</si>
  <si>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</si>
  <si>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</si>
  <si>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</si>
  <si>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</si>
  <si>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</si>
  <si>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</si>
  <si>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</si>
  <si>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</si>
  <si>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</si>
  <si>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</si>
  <si>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</si>
  <si>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</si>
  <si>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</si>
  <si>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</si>
  <si>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</si>
  <si>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</si>
  <si>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</si>
  <si>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</si>
  <si>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</si>
  <si>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</si>
  <si>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</si>
  <si>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</si>
  <si>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</si>
  <si>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</si>
  <si>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</si>
  <si>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</si>
  <si>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</si>
  <si>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</si>
  <si>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</si>
  <si>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</si>
  <si>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</si>
  <si>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</si>
  <si>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</si>
  <si>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</si>
  <si>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</si>
  <si>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</si>
  <si>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</si>
  <si>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</si>
  <si>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</si>
  <si>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</si>
  <si>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</si>
  <si>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</si>
  <si>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</si>
  <si>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</si>
  <si>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</si>
  <si>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</si>
  <si>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</si>
  <si>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</si>
  <si>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</si>
  <si>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</si>
  <si>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</si>
  <si>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</si>
  <si>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</si>
  <si>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</si>
  <si>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</si>
  <si>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</si>
  <si>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</si>
  <si>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</si>
  <si>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</si>
  <si>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</si>
  <si>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</si>
  <si>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</si>
  <si>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</si>
  <si>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</si>
  <si>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</si>
  <si>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</si>
  <si>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</si>
  <si>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</si>
  <si>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</si>
  <si>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</si>
  <si>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</si>
  <si>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</si>
  <si>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</si>
  <si>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</si>
  <si>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</si>
  <si>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</si>
  <si>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</si>
  <si>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</si>
  <si>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</si>
  <si>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</si>
  <si>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</si>
  <si>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</si>
  <si>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</si>
  <si>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</si>
  <si>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</si>
  <si>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</si>
  <si>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</si>
  <si>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</si>
  <si>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</si>
  <si>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</si>
  <si>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</si>
  <si>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</si>
  <si>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</si>
  <si>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</si>
  <si>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</si>
  <si>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</si>
  <si>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</si>
  <si>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</si>
  <si>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</si>
  <si>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</si>
  <si>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</si>
  <si>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</si>
  <si>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</si>
  <si>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</si>
  <si>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</si>
  <si>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</si>
  <si>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</si>
  <si>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</si>
  <si>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</si>
  <si>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</si>
  <si>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</si>
  <si>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</si>
  <si>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</si>
  <si>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</si>
  <si>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</si>
  <si>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</si>
  <si>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</si>
  <si>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</si>
  <si>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</si>
  <si>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</si>
  <si>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</si>
  <si>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</si>
  <si>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</si>
  <si>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</si>
  <si>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</si>
  <si>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</si>
  <si>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</si>
  <si>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</si>
  <si>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</si>
  <si>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</si>
  <si>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</si>
  <si>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</si>
  <si>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</si>
  <si>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</si>
  <si>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</si>
  <si>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</si>
  <si>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</si>
  <si>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</si>
  <si>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</si>
  <si>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</si>
  <si>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</si>
  <si>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</si>
  <si>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</si>
  <si>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</si>
  <si>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</si>
  <si>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</si>
  <si>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</si>
  <si>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</si>
  <si>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</si>
  <si>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</si>
  <si>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</si>
  <si>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</si>
  <si>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</si>
  <si>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</si>
  <si>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</si>
  <si>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</si>
  <si>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</si>
  <si>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</si>
  <si>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</si>
  <si>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</si>
  <si>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</si>
  <si>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</si>
  <si>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</si>
  <si>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</si>
  <si>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</si>
  <si>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</si>
  <si>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</si>
  <si>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</si>
  <si>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</si>
  <si>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</si>
  <si>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</si>
  <si>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</si>
  <si>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</si>
  <si>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</si>
  <si>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</si>
  <si>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</si>
  <si>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</si>
  <si>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</si>
  <si>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</si>
  <si>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</si>
  <si>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</si>
  <si>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</si>
  <si>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</si>
  <si>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</si>
  <si>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</si>
  <si>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</si>
  <si>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</si>
  <si>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</si>
  <si>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</si>
  <si>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</si>
  <si>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</si>
  <si>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</si>
  <si>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</si>
  <si>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</si>
  <si>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</si>
  <si>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</si>
  <si>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D</t>
  </si>
  <si>
    <t>"Budatin - Strumień: współpraca na pograniczu- etap 2".</t>
  </si>
  <si>
    <t>Dotacja na dofinansowanie kosztów inwestycji w zakresie demontażu unieszkodliwienia odpadów azbestowych</t>
  </si>
  <si>
    <t>WZC dopłata do udziałów</t>
  </si>
  <si>
    <t>Dotacja dla samorządowego zakładu budżetowego - Utrzymanie zasobu mieszkaniowego na terenie Gminy Strumień</t>
  </si>
  <si>
    <t>Termomodernizacja obiektów gminnych</t>
  </si>
  <si>
    <t>Modernizacja budynku Zespołu Szkól w Drogomyślu</t>
  </si>
  <si>
    <t>Modernizacja pomników i dóbr kultury</t>
  </si>
  <si>
    <t>Budowa i modernizacja terenów rekreacyjno sportowych na terenie gminy Strumień</t>
  </si>
  <si>
    <t>Zagospodarowanie terenu prawego brzegu Wisły w rejonie Strumienia i Zabłocia</t>
  </si>
  <si>
    <t>Termomodernizacja Zespołu Szkół w Pruchnej wraz z zagospodarowaniem terenu</t>
  </si>
  <si>
    <t>Dotacja na zakup radiowozu KPP Cieszyn</t>
  </si>
  <si>
    <t xml:space="preserve">Zagospodarowanie terenu za Zespołem Szkolno-Przedszkolnym w Zabłociu </t>
  </si>
  <si>
    <t>Modernizacja kotłowni w Strumieniu wraz z przebudową sieci ciepłowniczej</t>
  </si>
  <si>
    <t>Wykonanie oświetlenia ulicy Pogodnej w Drogomyślu</t>
  </si>
  <si>
    <t xml:space="preserve">Wykonanie dokumentacji technicznej oświetlenia ulicznego skrzyżowań  ulic Klonowa-Stokrotek; Klonowa-Jarzębinowa; Knajska-Łowiecka w Drogomyślu </t>
  </si>
  <si>
    <t>Oświetlenie rozwidlenia  ulicy  Lipowej z ulicą Dworcową;  *oświetlenie skrzyżowania ulicy Dębowej z ulicą Leśną;  *oświetlenie skrzyżowania ulicy Kopanina z ulicą Radosną; oświetlenie skrzyżowania ulicy Słonecznej  z ulicą Wierzbową w Pruchnej</t>
  </si>
  <si>
    <t>Budowa oświetlenia ulicznego ulic Strażackiej i Sportowej na odcinku od skrzyżowania z ulicą Strażacką do posesji nr 79 w Zbytkowie</t>
  </si>
  <si>
    <t>Wykonanie projektu oświetlenia ulic Orzechowej i Miodowej w Zabłociu</t>
  </si>
  <si>
    <t>FM</t>
  </si>
  <si>
    <t>Wykonanie dokumentacji i wykonanie oświetlenia ulicznego na ulicy Sosnowej w Strumieniu</t>
  </si>
  <si>
    <t>Zagospodarowanie terenu przy LKS "Orzeł" w Zabłociu</t>
  </si>
  <si>
    <t>Uporządkowanie terenu i wykonanie dokumentacji technicznej niezbędnej do rewitalizacji  traktu spacerowego przy boisku LKS Drogomyśl</t>
  </si>
  <si>
    <t>Realizacja oświetlenia ulicznego ulicy Młynarskiej  w Bąkowie</t>
  </si>
  <si>
    <t>Projekt: Sport w każdym wieku- m.in.. Powstanie Siłowni w Pruchnej</t>
  </si>
  <si>
    <t>Budowa oświetlenia ulicznego w ramach Funduszu Sołeckiego</t>
  </si>
  <si>
    <t>Wykonanie przyłącza energetycznego  na Rynku w Strumieniu</t>
  </si>
  <si>
    <t>MGOK dotacja celowa na realizację projektu - "Co kraj to obyczaj"</t>
  </si>
  <si>
    <t>Przebudowa i modernizacja istniejacej sieci kanalizacyjnej na terenie miasta Strumień</t>
  </si>
  <si>
    <t>Wykonanie ogrodzenia boiska przy LKS Pruchna w Pruchnej</t>
  </si>
  <si>
    <t xml:space="preserve">Modernizacja Szkoły Podstawowej w Strumieniu </t>
  </si>
  <si>
    <t>Dotacja dla samorządowego zakładu budżetowego - Wykonanie bramy oraz wjazdu na teren GCI w Pruchnej</t>
  </si>
  <si>
    <t>Wykonanie adaptacji budynku na oddział przedszkolny wraz z wyposażeniem w Przedszkolu w Zbytkowie</t>
  </si>
  <si>
    <t>40a</t>
  </si>
  <si>
    <t>40b</t>
  </si>
  <si>
    <t>40c</t>
  </si>
  <si>
    <t>40d</t>
  </si>
  <si>
    <t>40e</t>
  </si>
  <si>
    <t>40f</t>
  </si>
  <si>
    <t>40g</t>
  </si>
  <si>
    <t xml:space="preserve">Wykonanie projektu generatora prądotwórczego w Urzędzie Miejskim </t>
  </si>
  <si>
    <t>Modernizacja budynku Zespołu Szkolno-Przedszkolnego w Zabłociu wraz z zagospodarowaniem terenu</t>
  </si>
  <si>
    <t>Wykonanie obeliska promujacego Sołectwo Zbytków</t>
  </si>
  <si>
    <t>Dotacja  na  zakup wentylatora oddymiajacego dla OSP Bąków</t>
  </si>
  <si>
    <t>środki wymienione w art. 5 ust. 1  pkt 2 i 3(0,7,9)</t>
  </si>
  <si>
    <t>Dotacja  na dofinansowanie zakupu średniego samochodu dla jednostki OSP Bąków</t>
  </si>
  <si>
    <t>Dotacja na zakup pieca  CO OSP Zabłocie</t>
  </si>
  <si>
    <t>Dotacja na  zakup 2 szt defibrylator</t>
  </si>
  <si>
    <t>Dotacja na zakup zestawu poduszek ratowniczych wysokociśnieniowych dla OSP Pruchna</t>
  </si>
  <si>
    <t>Dotacja na  zakup drabiny dla OSP Zabłocie</t>
  </si>
  <si>
    <t>Dotacja na zakup agregatu prądotwórczego ze stablilzatorem napięcia dla OSP Zabłocie</t>
  </si>
  <si>
    <t>Dotacja na  zakup rozpieracza kolumnowego dla OSP Strumień</t>
  </si>
  <si>
    <t>Dotacja na zakup pompy szlamowej dla OSP Zbytków</t>
  </si>
  <si>
    <t>środki wymienione w art. 5 ust. 1  pkt 2 (7)</t>
  </si>
  <si>
    <t>ZADANIA INWESTYCYJNE  W  ROKU  2018</t>
  </si>
  <si>
    <t>Załącznik Nr 1</t>
  </si>
  <si>
    <t xml:space="preserve">do Uchwały Nr XLII.349 .2017    </t>
  </si>
  <si>
    <t>Dotacja na zakup samochodu  KP PSP  Cieszyn</t>
  </si>
  <si>
    <t>Dotacja  na dofinansowanie remontu garaży i wymiany sanitariatów dla jednostki OSP Drogomyśl</t>
  </si>
  <si>
    <t>Budowa chodnika przy ul. Głównej w Bąkowie</t>
  </si>
  <si>
    <t>Projekt: Przebudowa części infrastruktury rekreacyjnej zlokalizowanej na terenie LKS "Wisła Strumień"  w Strumieniu</t>
  </si>
  <si>
    <t>Przebudowa drogi gminnej nr 611120S ulicy Oblaski w Drogomyślu - etap I.</t>
  </si>
  <si>
    <t>60016</t>
  </si>
  <si>
    <t xml:space="preserve">do Uchwały Nr XLVI.    .2018    </t>
  </si>
  <si>
    <t xml:space="preserve">z dnia 25 kwietnia 2018 r.                                </t>
  </si>
  <si>
    <t xml:space="preserve">z dnia 28 grudnia 2017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</si>
</sst>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1" fillId="0" borderId="1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53" xfId="0" applyFont="1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71" t="s">
        <v>480</v>
      </c>
      <c r="B1" s="371"/>
      <c r="C1" s="371"/>
      <c r="D1" s="371"/>
      <c r="E1" s="371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71" t="s">
        <v>455</v>
      </c>
      <c r="B3" s="371"/>
      <c r="C3" s="371"/>
      <c r="D3" s="371"/>
      <c r="E3" s="371"/>
      <c r="F3" s="256"/>
      <c r="G3" s="256"/>
      <c r="H3" s="256"/>
    </row>
    <row r="4" spans="1:8" ht="12" customHeight="1">
      <c r="A4" s="371" t="s">
        <v>452</v>
      </c>
      <c r="B4" s="371"/>
      <c r="C4" s="371"/>
      <c r="D4" s="371"/>
      <c r="E4" s="371"/>
      <c r="F4" s="256"/>
      <c r="G4" s="256"/>
      <c r="H4" s="256"/>
    </row>
    <row r="5" spans="1:8" ht="12" customHeight="1">
      <c r="A5" s="371" t="s">
        <v>453</v>
      </c>
      <c r="B5" s="371"/>
      <c r="C5" s="371"/>
      <c r="D5" s="371"/>
      <c r="E5" s="371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72"/>
      <c r="B7" s="372"/>
      <c r="C7" s="372"/>
      <c r="D7" s="372"/>
      <c r="E7" s="372"/>
      <c r="F7" s="372"/>
      <c r="G7" s="372"/>
      <c r="H7" s="372"/>
    </row>
    <row r="8" spans="1:8" ht="15" customHeight="1">
      <c r="A8" s="373" t="s">
        <v>498</v>
      </c>
      <c r="B8" s="376" t="s">
        <v>433</v>
      </c>
      <c r="C8" s="377"/>
      <c r="D8" s="377"/>
      <c r="E8" s="378"/>
      <c r="F8" s="233"/>
      <c r="G8" s="233"/>
      <c r="H8" s="233"/>
    </row>
    <row r="9" spans="1:8" ht="15" customHeight="1">
      <c r="A9" s="374"/>
      <c r="B9" s="283" t="s">
        <v>489</v>
      </c>
      <c r="C9" s="379" t="s">
        <v>434</v>
      </c>
      <c r="D9" s="379"/>
      <c r="E9" s="380"/>
      <c r="F9" s="257"/>
      <c r="G9" s="257"/>
      <c r="H9" s="233"/>
    </row>
    <row r="10" spans="1:8" ht="15" customHeight="1" thickBot="1">
      <c r="A10" s="375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56" t="s">
        <v>481</v>
      </c>
      <c r="B29" s="356"/>
      <c r="C29" s="356"/>
      <c r="D29" s="356"/>
      <c r="E29" s="356"/>
    </row>
    <row r="30" ht="13.5" thickBot="1">
      <c r="A30" s="284"/>
    </row>
    <row r="31" spans="1:5" s="2" customFormat="1" ht="18" customHeight="1" thickBot="1">
      <c r="A31" s="357" t="s">
        <v>490</v>
      </c>
      <c r="B31" s="358"/>
      <c r="C31" s="358"/>
      <c r="D31" s="358"/>
      <c r="E31" s="359"/>
    </row>
    <row r="32" spans="1:5" ht="12.75">
      <c r="A32" s="290" t="s">
        <v>491</v>
      </c>
      <c r="B32" s="291"/>
      <c r="C32" s="360" t="s">
        <v>496</v>
      </c>
      <c r="D32" s="360"/>
      <c r="E32" s="365"/>
    </row>
    <row r="33" spans="1:5" ht="12.75">
      <c r="A33" s="74" t="s">
        <v>492</v>
      </c>
      <c r="B33" s="260"/>
      <c r="C33" s="361"/>
      <c r="D33" s="361"/>
      <c r="E33" s="366"/>
    </row>
    <row r="34" spans="1:5" ht="12.75">
      <c r="A34" s="262" t="s">
        <v>493</v>
      </c>
      <c r="B34" s="368"/>
      <c r="C34" s="369"/>
      <c r="D34" s="369"/>
      <c r="E34" s="370"/>
    </row>
    <row r="35" spans="1:5" ht="12.75">
      <c r="A35" s="74" t="s">
        <v>494</v>
      </c>
      <c r="B35" s="260"/>
      <c r="C35" s="362" t="s">
        <v>497</v>
      </c>
      <c r="D35" s="362"/>
      <c r="E35" s="366"/>
    </row>
    <row r="36" spans="1:5" ht="13.5" thickBot="1">
      <c r="A36" s="75" t="s">
        <v>495</v>
      </c>
      <c r="B36" s="286"/>
      <c r="C36" s="363"/>
      <c r="D36" s="363"/>
      <c r="E36" s="367"/>
    </row>
    <row r="37" spans="1:5" s="52" customFormat="1" ht="18" customHeight="1" thickBot="1">
      <c r="A37" s="287" t="s">
        <v>128</v>
      </c>
      <c r="B37" s="288">
        <f>SUM(B33:B36)</f>
        <v>0</v>
      </c>
      <c r="C37" s="364" t="s">
        <v>128</v>
      </c>
      <c r="D37" s="364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94" t="s">
        <v>191</v>
      </c>
      <c r="L1" s="394"/>
      <c r="M1" s="394"/>
    </row>
    <row r="2" spans="11:13" ht="12.75">
      <c r="K2" s="394" t="s">
        <v>386</v>
      </c>
      <c r="L2" s="394"/>
      <c r="M2" s="394"/>
    </row>
    <row r="3" spans="11:12" ht="12.75">
      <c r="K3" s="11" t="s">
        <v>387</v>
      </c>
      <c r="L3" s="11"/>
    </row>
    <row r="4" spans="11:13" ht="12.75">
      <c r="K4" s="395" t="s">
        <v>502</v>
      </c>
      <c r="L4" s="395"/>
      <c r="M4" s="395"/>
    </row>
    <row r="5" spans="11:13" ht="12.75">
      <c r="K5" s="395" t="s">
        <v>482</v>
      </c>
      <c r="L5" s="395"/>
      <c r="M5" s="395"/>
    </row>
    <row r="8" spans="1:12" ht="15">
      <c r="A8" s="396" t="s">
        <v>192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</row>
    <row r="10" ht="13.5" thickBot="1"/>
    <row r="11" spans="1:14" ht="12.75">
      <c r="A11" s="397" t="s">
        <v>178</v>
      </c>
      <c r="B11" s="381" t="s">
        <v>25</v>
      </c>
      <c r="C11" s="381"/>
      <c r="D11" s="402" t="s">
        <v>349</v>
      </c>
      <c r="E11" s="391" t="s">
        <v>129</v>
      </c>
      <c r="F11" s="392"/>
      <c r="G11" s="393"/>
      <c r="H11" s="415" t="s">
        <v>128</v>
      </c>
      <c r="I11" s="393" t="s">
        <v>20</v>
      </c>
      <c r="J11" s="414"/>
      <c r="K11" s="414"/>
      <c r="L11" s="414"/>
      <c r="M11" s="412" t="s">
        <v>350</v>
      </c>
      <c r="N11" s="409" t="s">
        <v>128</v>
      </c>
    </row>
    <row r="12" spans="1:14" ht="12.75">
      <c r="A12" s="398"/>
      <c r="B12" s="382"/>
      <c r="C12" s="382"/>
      <c r="D12" s="403"/>
      <c r="E12" s="405" t="s">
        <v>505</v>
      </c>
      <c r="F12" s="406"/>
      <c r="G12" s="407"/>
      <c r="H12" s="416"/>
      <c r="I12" s="389" t="s">
        <v>505</v>
      </c>
      <c r="J12" s="390"/>
      <c r="K12" s="390"/>
      <c r="L12" s="390"/>
      <c r="M12" s="390"/>
      <c r="N12" s="410"/>
    </row>
    <row r="13" spans="1:14" ht="60" customHeight="1">
      <c r="A13" s="398"/>
      <c r="B13" s="383" t="s">
        <v>500</v>
      </c>
      <c r="C13" s="385" t="s">
        <v>130</v>
      </c>
      <c r="D13" s="403"/>
      <c r="E13" s="400" t="s">
        <v>179</v>
      </c>
      <c r="F13" s="400" t="s">
        <v>180</v>
      </c>
      <c r="G13" s="401"/>
      <c r="H13" s="416"/>
      <c r="I13" s="418" t="s">
        <v>351</v>
      </c>
      <c r="J13" s="387" t="s">
        <v>353</v>
      </c>
      <c r="K13" s="387" t="s">
        <v>181</v>
      </c>
      <c r="L13" s="387" t="s">
        <v>352</v>
      </c>
      <c r="M13" s="390"/>
      <c r="N13" s="410"/>
    </row>
    <row r="14" spans="1:14" ht="36" thickBot="1">
      <c r="A14" s="399"/>
      <c r="B14" s="384"/>
      <c r="C14" s="386"/>
      <c r="D14" s="404"/>
      <c r="E14" s="408"/>
      <c r="F14" s="131" t="s">
        <v>189</v>
      </c>
      <c r="G14" s="132" t="s">
        <v>190</v>
      </c>
      <c r="H14" s="417"/>
      <c r="I14" s="419"/>
      <c r="J14" s="388"/>
      <c r="K14" s="388"/>
      <c r="L14" s="388"/>
      <c r="M14" s="413"/>
      <c r="N14" s="411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5" t="s">
        <v>169</v>
      </c>
      <c r="K1" s="395"/>
      <c r="L1" s="395"/>
    </row>
    <row r="2" spans="10:12" ht="12.75">
      <c r="J2" s="395" t="s">
        <v>501</v>
      </c>
      <c r="K2" s="395"/>
      <c r="L2" s="395"/>
    </row>
    <row r="3" spans="10:12" ht="12.75">
      <c r="J3" s="395" t="s">
        <v>502</v>
      </c>
      <c r="K3" s="395"/>
      <c r="L3" s="395"/>
    </row>
    <row r="4" spans="10:12" ht="12.75">
      <c r="J4" s="395" t="s">
        <v>373</v>
      </c>
      <c r="K4" s="395"/>
      <c r="L4" s="395"/>
    </row>
    <row r="6" spans="1:12" ht="15">
      <c r="A6" s="420" t="s">
        <v>170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1:12" ht="15">
      <c r="A7" s="420" t="s">
        <v>171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</row>
    <row r="8" ht="13.5" thickBot="1"/>
    <row r="9" spans="1:12" ht="25.5" customHeight="1">
      <c r="A9" s="428" t="s">
        <v>138</v>
      </c>
      <c r="B9" s="422"/>
      <c r="C9" s="422"/>
      <c r="D9" s="423"/>
      <c r="E9" s="421" t="s">
        <v>132</v>
      </c>
      <c r="F9" s="422"/>
      <c r="G9" s="422"/>
      <c r="H9" s="422"/>
      <c r="I9" s="422"/>
      <c r="J9" s="422"/>
      <c r="K9" s="422"/>
      <c r="L9" s="423"/>
    </row>
    <row r="10" spans="1:12" ht="12.75">
      <c r="A10" s="429"/>
      <c r="B10" s="425"/>
      <c r="C10" s="425"/>
      <c r="D10" s="426"/>
      <c r="E10" s="424" t="s">
        <v>135</v>
      </c>
      <c r="F10" s="425"/>
      <c r="G10" s="425" t="s">
        <v>137</v>
      </c>
      <c r="H10" s="425"/>
      <c r="I10" s="425"/>
      <c r="J10" s="425"/>
      <c r="K10" s="425"/>
      <c r="L10" s="426"/>
    </row>
    <row r="11" spans="1:12" ht="13.5" thickBot="1">
      <c r="A11" s="430"/>
      <c r="B11" s="431"/>
      <c r="C11" s="431"/>
      <c r="D11" s="432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33">
        <v>1</v>
      </c>
      <c r="B12" s="434"/>
      <c r="C12" s="434"/>
      <c r="D12" s="435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28" t="s">
        <v>138</v>
      </c>
      <c r="B30" s="422"/>
      <c r="C30" s="422"/>
      <c r="D30" s="423"/>
      <c r="E30" s="440" t="s">
        <v>173</v>
      </c>
      <c r="F30" s="438"/>
      <c r="G30" s="438"/>
      <c r="H30" s="421"/>
      <c r="I30" s="437" t="s">
        <v>172</v>
      </c>
      <c r="J30" s="438"/>
      <c r="K30" s="438"/>
      <c r="L30" s="439"/>
    </row>
    <row r="31" spans="1:12" ht="12.75" customHeight="1">
      <c r="A31" s="429"/>
      <c r="B31" s="425"/>
      <c r="C31" s="425"/>
      <c r="D31" s="426"/>
      <c r="E31" s="424" t="s">
        <v>135</v>
      </c>
      <c r="F31" s="425"/>
      <c r="G31" s="427" t="s">
        <v>137</v>
      </c>
      <c r="H31" s="424"/>
      <c r="I31" s="427" t="s">
        <v>135</v>
      </c>
      <c r="J31" s="424"/>
      <c r="K31" s="427" t="s">
        <v>137</v>
      </c>
      <c r="L31" s="436"/>
    </row>
    <row r="32" spans="1:12" ht="13.5" thickBot="1">
      <c r="A32" s="430"/>
      <c r="B32" s="431"/>
      <c r="C32" s="431"/>
      <c r="D32" s="432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33">
        <v>1</v>
      </c>
      <c r="B33" s="434"/>
      <c r="C33" s="434"/>
      <c r="D33" s="435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28" t="s">
        <v>138</v>
      </c>
      <c r="B60" s="422"/>
      <c r="C60" s="422"/>
      <c r="D60" s="423"/>
      <c r="E60" s="440" t="s">
        <v>175</v>
      </c>
      <c r="F60" s="438"/>
      <c r="G60" s="438"/>
      <c r="H60" s="421"/>
      <c r="I60" s="437" t="s">
        <v>174</v>
      </c>
      <c r="J60" s="438"/>
      <c r="K60" s="438"/>
      <c r="L60" s="439"/>
    </row>
    <row r="61" spans="1:12" ht="12.75">
      <c r="A61" s="429"/>
      <c r="B61" s="425"/>
      <c r="C61" s="425"/>
      <c r="D61" s="426"/>
      <c r="E61" s="424" t="s">
        <v>135</v>
      </c>
      <c r="F61" s="425"/>
      <c r="G61" s="427" t="s">
        <v>137</v>
      </c>
      <c r="H61" s="424"/>
      <c r="I61" s="427" t="s">
        <v>135</v>
      </c>
      <c r="J61" s="424"/>
      <c r="K61" s="427" t="s">
        <v>137</v>
      </c>
      <c r="L61" s="436"/>
    </row>
    <row r="62" spans="1:12" ht="13.5" thickBot="1">
      <c r="A62" s="430"/>
      <c r="B62" s="431"/>
      <c r="C62" s="431"/>
      <c r="D62" s="432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33">
        <v>1</v>
      </c>
      <c r="B63" s="434"/>
      <c r="C63" s="434"/>
      <c r="D63" s="435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28" t="s">
        <v>138</v>
      </c>
      <c r="B91" s="422"/>
      <c r="C91" s="422"/>
      <c r="D91" s="423"/>
      <c r="E91" s="440" t="s">
        <v>176</v>
      </c>
      <c r="F91" s="438"/>
      <c r="G91" s="438"/>
      <c r="H91" s="438"/>
      <c r="I91" s="438"/>
      <c r="J91" s="438"/>
      <c r="K91" s="438"/>
      <c r="L91" s="439"/>
    </row>
    <row r="92" spans="1:12" ht="12.75">
      <c r="A92" s="429"/>
      <c r="B92" s="425"/>
      <c r="C92" s="425"/>
      <c r="D92" s="426"/>
      <c r="E92" s="441" t="s">
        <v>177</v>
      </c>
      <c r="F92" s="442"/>
      <c r="G92" s="442"/>
      <c r="H92" s="442"/>
      <c r="I92" s="442"/>
      <c r="J92" s="442"/>
      <c r="K92" s="442"/>
      <c r="L92" s="443"/>
    </row>
    <row r="93" spans="1:12" ht="13.5" thickBot="1">
      <c r="A93" s="430"/>
      <c r="B93" s="431"/>
      <c r="C93" s="431"/>
      <c r="D93" s="432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33">
        <v>1</v>
      </c>
      <c r="B94" s="434"/>
      <c r="C94" s="434"/>
      <c r="D94" s="435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20" t="s">
        <v>219</v>
      </c>
      <c r="B2" s="420"/>
      <c r="C2" s="420"/>
      <c r="D2" s="420"/>
      <c r="E2" s="420"/>
      <c r="F2" s="420"/>
      <c r="G2" s="420"/>
      <c r="H2" s="420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44" t="s">
        <v>127</v>
      </c>
      <c r="B393" s="445"/>
      <c r="C393" s="445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20" t="s">
        <v>451</v>
      </c>
      <c r="B2" s="420"/>
      <c r="C2" s="420"/>
      <c r="D2" s="420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44" t="s">
        <v>127</v>
      </c>
      <c r="B590" s="445"/>
      <c r="C590" s="445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47.140625" style="3" customWidth="1"/>
    <col min="4" max="4" width="8.7109375" style="51" customWidth="1"/>
    <col min="5" max="5" width="7.7109375" style="51" customWidth="1"/>
    <col min="6" max="6" width="11.421875" style="51" customWidth="1"/>
    <col min="7" max="7" width="13.7109375" style="249" customWidth="1"/>
    <col min="8" max="8" width="14.00390625" style="0" customWidth="1"/>
    <col min="9" max="9" width="10.8515625" style="0" customWidth="1"/>
    <col min="10" max="10" width="15.7109375" style="0" customWidth="1"/>
  </cols>
  <sheetData>
    <row r="1" spans="1:10" ht="12.75">
      <c r="A1" s="457" t="s">
        <v>521</v>
      </c>
      <c r="B1" s="457"/>
      <c r="C1" s="457"/>
      <c r="E1" s="248"/>
      <c r="F1" s="248"/>
      <c r="G1" s="457" t="s">
        <v>593</v>
      </c>
      <c r="H1" s="457"/>
      <c r="I1" s="457"/>
      <c r="J1" s="248"/>
    </row>
    <row r="2" spans="1:10" ht="12.75">
      <c r="A2" s="311" t="s">
        <v>594</v>
      </c>
      <c r="B2" s="85"/>
      <c r="C2" s="85"/>
      <c r="E2" s="248"/>
      <c r="F2" s="248"/>
      <c r="G2" s="311" t="s">
        <v>601</v>
      </c>
      <c r="H2" s="85"/>
      <c r="I2" s="85"/>
      <c r="J2" s="248"/>
    </row>
    <row r="3" spans="1:10" ht="12.75">
      <c r="A3" t="s">
        <v>141</v>
      </c>
      <c r="B3"/>
      <c r="C3"/>
      <c r="E3" s="248"/>
      <c r="F3" s="248"/>
      <c r="G3" t="s">
        <v>141</v>
      </c>
      <c r="J3" s="248"/>
    </row>
    <row r="4" spans="1:10" ht="12.75">
      <c r="A4" s="395" t="s">
        <v>387</v>
      </c>
      <c r="B4" s="395"/>
      <c r="C4" s="395"/>
      <c r="E4" s="248"/>
      <c r="F4" s="248"/>
      <c r="G4" s="395" t="s">
        <v>387</v>
      </c>
      <c r="H4" s="395"/>
      <c r="I4" s="395"/>
      <c r="J4" s="248"/>
    </row>
    <row r="5" spans="1:10" ht="12.75">
      <c r="A5" s="395" t="s">
        <v>603</v>
      </c>
      <c r="B5" s="395"/>
      <c r="C5" s="395"/>
      <c r="E5" s="311"/>
      <c r="F5" s="85"/>
      <c r="G5" s="458" t="s">
        <v>602</v>
      </c>
      <c r="H5" s="395"/>
      <c r="I5" s="395"/>
      <c r="J5" s="85"/>
    </row>
    <row r="6" spans="5:7" ht="12.75">
      <c r="E6"/>
      <c r="F6"/>
      <c r="G6"/>
    </row>
    <row r="7" spans="2:7" ht="15">
      <c r="B7" s="420" t="s">
        <v>592</v>
      </c>
      <c r="C7" s="420"/>
      <c r="D7" s="420"/>
      <c r="E7" s="420"/>
      <c r="F7" s="420"/>
      <c r="G7" s="420"/>
    </row>
    <row r="8" spans="2:8" ht="15" customHeight="1" thickBot="1">
      <c r="B8" s="41"/>
      <c r="C8" s="41"/>
      <c r="D8" s="41"/>
      <c r="E8" s="41"/>
      <c r="F8" s="41"/>
      <c r="G8" s="41"/>
      <c r="H8" s="248"/>
    </row>
    <row r="9" spans="1:9" ht="18" customHeight="1" thickBot="1">
      <c r="A9" s="446" t="s">
        <v>523</v>
      </c>
      <c r="B9" s="446" t="s">
        <v>533</v>
      </c>
      <c r="C9" s="447" t="s">
        <v>131</v>
      </c>
      <c r="D9" s="447" t="s">
        <v>25</v>
      </c>
      <c r="E9" s="447"/>
      <c r="F9" s="447"/>
      <c r="G9" s="461" t="s">
        <v>128</v>
      </c>
      <c r="H9" s="336" t="s">
        <v>505</v>
      </c>
      <c r="I9" s="336" t="s">
        <v>505</v>
      </c>
    </row>
    <row r="10" spans="1:9" ht="67.5" customHeight="1" thickBot="1">
      <c r="A10" s="446"/>
      <c r="B10" s="446"/>
      <c r="C10" s="447"/>
      <c r="D10" s="335" t="s">
        <v>500</v>
      </c>
      <c r="E10" s="337" t="s">
        <v>19</v>
      </c>
      <c r="F10" s="335" t="s">
        <v>26</v>
      </c>
      <c r="G10" s="461"/>
      <c r="H10" s="338" t="s">
        <v>582</v>
      </c>
      <c r="I10" s="338" t="s">
        <v>591</v>
      </c>
    </row>
    <row r="11" spans="1:9" ht="27.75" customHeight="1" thickBot="1">
      <c r="A11" s="322">
        <v>1</v>
      </c>
      <c r="B11" s="316" t="s">
        <v>531</v>
      </c>
      <c r="C11" s="318" t="s">
        <v>537</v>
      </c>
      <c r="D11" s="317" t="s">
        <v>534</v>
      </c>
      <c r="E11" s="324" t="s">
        <v>535</v>
      </c>
      <c r="F11" s="317">
        <v>6050</v>
      </c>
      <c r="G11" s="320">
        <v>35000</v>
      </c>
      <c r="H11" s="323"/>
      <c r="I11" s="323"/>
    </row>
    <row r="12" spans="1:9" s="233" customFormat="1" ht="30" customHeight="1" thickBot="1">
      <c r="A12" s="316">
        <v>2</v>
      </c>
      <c r="B12" s="316" t="s">
        <v>531</v>
      </c>
      <c r="C12" s="318" t="s">
        <v>536</v>
      </c>
      <c r="D12" s="317">
        <v>600</v>
      </c>
      <c r="E12" s="317">
        <v>60016</v>
      </c>
      <c r="F12" s="317">
        <v>6050</v>
      </c>
      <c r="G12" s="320">
        <v>1146214</v>
      </c>
      <c r="H12" s="320"/>
      <c r="I12" s="320"/>
    </row>
    <row r="13" spans="1:9" s="233" customFormat="1" ht="47.25" customHeight="1" thickBot="1">
      <c r="A13" s="316">
        <v>3</v>
      </c>
      <c r="B13" s="316" t="s">
        <v>538</v>
      </c>
      <c r="C13" s="318" t="s">
        <v>542</v>
      </c>
      <c r="D13" s="317">
        <v>700</v>
      </c>
      <c r="E13" s="317">
        <v>70004</v>
      </c>
      <c r="F13" s="317">
        <v>6210</v>
      </c>
      <c r="G13" s="320">
        <v>100000</v>
      </c>
      <c r="H13" s="320"/>
      <c r="I13" s="320"/>
    </row>
    <row r="14" spans="1:9" s="233" customFormat="1" ht="47.25" customHeight="1" thickBot="1">
      <c r="A14" s="316">
        <v>4</v>
      </c>
      <c r="B14" s="316" t="s">
        <v>538</v>
      </c>
      <c r="C14" s="318" t="s">
        <v>569</v>
      </c>
      <c r="D14" s="317">
        <v>700</v>
      </c>
      <c r="E14" s="317">
        <v>70004</v>
      </c>
      <c r="F14" s="317">
        <v>6210</v>
      </c>
      <c r="G14" s="320">
        <v>20000</v>
      </c>
      <c r="H14" s="320"/>
      <c r="I14" s="320"/>
    </row>
    <row r="15" spans="1:9" s="233" customFormat="1" ht="33" customHeight="1" thickBot="1">
      <c r="A15" s="316">
        <v>5</v>
      </c>
      <c r="B15" s="316"/>
      <c r="C15" s="318" t="s">
        <v>529</v>
      </c>
      <c r="D15" s="317">
        <v>700</v>
      </c>
      <c r="E15" s="317">
        <v>70005</v>
      </c>
      <c r="F15" s="317">
        <v>6060</v>
      </c>
      <c r="G15" s="320">
        <v>80000</v>
      </c>
      <c r="H15" s="320"/>
      <c r="I15" s="320"/>
    </row>
    <row r="16" spans="1:9" s="233" customFormat="1" ht="35.25" customHeight="1" thickBot="1">
      <c r="A16" s="316">
        <v>6</v>
      </c>
      <c r="B16" s="316" t="s">
        <v>531</v>
      </c>
      <c r="C16" s="318" t="s">
        <v>528</v>
      </c>
      <c r="D16" s="317">
        <v>700</v>
      </c>
      <c r="E16" s="317">
        <v>70005</v>
      </c>
      <c r="F16" s="317">
        <v>6060</v>
      </c>
      <c r="G16" s="320">
        <v>125000</v>
      </c>
      <c r="H16" s="320"/>
      <c r="I16" s="320"/>
    </row>
    <row r="17" spans="1:9" s="233" customFormat="1" ht="35.25" customHeight="1" thickBot="1">
      <c r="A17" s="316">
        <v>7</v>
      </c>
      <c r="B17" s="316"/>
      <c r="C17" s="318" t="s">
        <v>564</v>
      </c>
      <c r="D17" s="317">
        <v>700</v>
      </c>
      <c r="E17" s="317">
        <v>70095</v>
      </c>
      <c r="F17" s="317">
        <v>6050</v>
      </c>
      <c r="G17" s="320">
        <v>20000</v>
      </c>
      <c r="H17" s="320"/>
      <c r="I17" s="320"/>
    </row>
    <row r="18" spans="1:9" s="233" customFormat="1" ht="27.75" customHeight="1" thickBot="1">
      <c r="A18" s="316">
        <v>8</v>
      </c>
      <c r="B18" s="316"/>
      <c r="C18" s="318" t="s">
        <v>543</v>
      </c>
      <c r="D18" s="317">
        <v>700</v>
      </c>
      <c r="E18" s="317">
        <v>70095</v>
      </c>
      <c r="F18" s="317">
        <v>6050</v>
      </c>
      <c r="G18" s="320">
        <v>50000</v>
      </c>
      <c r="H18" s="320"/>
      <c r="I18" s="320"/>
    </row>
    <row r="19" spans="1:9" s="233" customFormat="1" ht="36" customHeight="1" thickBot="1">
      <c r="A19" s="316">
        <v>9</v>
      </c>
      <c r="B19" s="316"/>
      <c r="C19" s="318" t="s">
        <v>525</v>
      </c>
      <c r="D19" s="317">
        <v>710</v>
      </c>
      <c r="E19" s="317">
        <v>71035</v>
      </c>
      <c r="F19" s="317">
        <v>6050</v>
      </c>
      <c r="G19" s="320">
        <v>50000</v>
      </c>
      <c r="H19" s="320"/>
      <c r="I19" s="320"/>
    </row>
    <row r="20" spans="1:9" s="233" customFormat="1" ht="23.25" customHeight="1" thickBot="1">
      <c r="A20" s="316">
        <v>10</v>
      </c>
      <c r="B20" s="316"/>
      <c r="C20" s="318" t="s">
        <v>524</v>
      </c>
      <c r="D20" s="317">
        <v>750</v>
      </c>
      <c r="E20" s="317">
        <v>75023</v>
      </c>
      <c r="F20" s="317">
        <v>6060</v>
      </c>
      <c r="G20" s="320">
        <v>20000</v>
      </c>
      <c r="H20" s="320"/>
      <c r="I20" s="320"/>
    </row>
    <row r="21" spans="1:9" s="233" customFormat="1" ht="23.25" customHeight="1" thickBot="1">
      <c r="A21" s="316">
        <v>11</v>
      </c>
      <c r="B21" s="316" t="s">
        <v>532</v>
      </c>
      <c r="C21" s="318" t="s">
        <v>580</v>
      </c>
      <c r="D21" s="317">
        <v>750</v>
      </c>
      <c r="E21" s="317">
        <v>75075</v>
      </c>
      <c r="F21" s="317">
        <v>6050</v>
      </c>
      <c r="G21" s="320">
        <v>6326.6</v>
      </c>
      <c r="H21" s="320"/>
      <c r="I21" s="320"/>
    </row>
    <row r="22" spans="1:9" s="233" customFormat="1" ht="23.25" customHeight="1" thickBot="1">
      <c r="A22" s="316">
        <v>12</v>
      </c>
      <c r="B22" s="316" t="s">
        <v>538</v>
      </c>
      <c r="C22" s="318" t="s">
        <v>549</v>
      </c>
      <c r="D22" s="317">
        <v>754</v>
      </c>
      <c r="E22" s="317">
        <v>75404</v>
      </c>
      <c r="F22" s="317">
        <v>6170</v>
      </c>
      <c r="G22" s="320">
        <v>12500</v>
      </c>
      <c r="H22" s="320"/>
      <c r="I22" s="320"/>
    </row>
    <row r="23" spans="1:9" s="233" customFormat="1" ht="32.25" customHeight="1" thickBot="1">
      <c r="A23" s="316">
        <v>13</v>
      </c>
      <c r="B23" s="316" t="s">
        <v>538</v>
      </c>
      <c r="C23" s="318" t="s">
        <v>583</v>
      </c>
      <c r="D23" s="317">
        <v>754</v>
      </c>
      <c r="E23" s="317">
        <v>75412</v>
      </c>
      <c r="F23" s="317">
        <v>6230</v>
      </c>
      <c r="G23" s="320">
        <v>400000</v>
      </c>
      <c r="H23" s="320"/>
      <c r="I23" s="320"/>
    </row>
    <row r="24" spans="1:9" s="233" customFormat="1" ht="32.25" customHeight="1" thickBot="1">
      <c r="A24" s="316">
        <v>14</v>
      </c>
      <c r="B24" s="316" t="s">
        <v>538</v>
      </c>
      <c r="C24" s="318" t="s">
        <v>581</v>
      </c>
      <c r="D24" s="317">
        <v>754</v>
      </c>
      <c r="E24" s="317">
        <v>75412</v>
      </c>
      <c r="F24" s="317">
        <v>6230</v>
      </c>
      <c r="G24" s="320">
        <v>4500</v>
      </c>
      <c r="H24" s="320"/>
      <c r="I24" s="320"/>
    </row>
    <row r="25" spans="1:9" s="233" customFormat="1" ht="26.25" customHeight="1" thickBot="1">
      <c r="A25" s="316">
        <v>15</v>
      </c>
      <c r="B25" s="316" t="s">
        <v>538</v>
      </c>
      <c r="C25" s="318" t="s">
        <v>584</v>
      </c>
      <c r="D25" s="317">
        <v>754</v>
      </c>
      <c r="E25" s="317">
        <v>75412</v>
      </c>
      <c r="F25" s="317">
        <v>6230</v>
      </c>
      <c r="G25" s="320">
        <v>10000</v>
      </c>
      <c r="H25" s="320"/>
      <c r="I25" s="320"/>
    </row>
    <row r="26" spans="1:9" s="233" customFormat="1" ht="26.25" customHeight="1" thickBot="1">
      <c r="A26" s="316">
        <v>16</v>
      </c>
      <c r="B26" s="316" t="s">
        <v>538</v>
      </c>
      <c r="C26" s="318" t="s">
        <v>585</v>
      </c>
      <c r="D26" s="317">
        <v>754</v>
      </c>
      <c r="E26" s="317">
        <v>75412</v>
      </c>
      <c r="F26" s="317">
        <v>6230</v>
      </c>
      <c r="G26" s="320">
        <v>6000</v>
      </c>
      <c r="H26" s="320"/>
      <c r="I26" s="320"/>
    </row>
    <row r="27" spans="1:9" s="233" customFormat="1" ht="32.25" customHeight="1" thickBot="1">
      <c r="A27" s="316">
        <v>17</v>
      </c>
      <c r="B27" s="316" t="s">
        <v>538</v>
      </c>
      <c r="C27" s="318" t="s">
        <v>586</v>
      </c>
      <c r="D27" s="317">
        <v>754</v>
      </c>
      <c r="E27" s="317">
        <v>75412</v>
      </c>
      <c r="F27" s="317">
        <v>6230</v>
      </c>
      <c r="G27" s="320">
        <v>8000</v>
      </c>
      <c r="H27" s="320"/>
      <c r="I27" s="320"/>
    </row>
    <row r="28" spans="1:9" s="233" customFormat="1" ht="26.25" customHeight="1" thickBot="1">
      <c r="A28" s="316">
        <v>18</v>
      </c>
      <c r="B28" s="316" t="s">
        <v>538</v>
      </c>
      <c r="C28" s="318" t="s">
        <v>587</v>
      </c>
      <c r="D28" s="317">
        <v>754</v>
      </c>
      <c r="E28" s="317">
        <v>75412</v>
      </c>
      <c r="F28" s="317">
        <v>6230</v>
      </c>
      <c r="G28" s="320">
        <v>5500</v>
      </c>
      <c r="H28" s="320"/>
      <c r="I28" s="320"/>
    </row>
    <row r="29" spans="1:9" s="233" customFormat="1" ht="46.5" customHeight="1" thickBot="1">
      <c r="A29" s="316">
        <v>19</v>
      </c>
      <c r="B29" s="316" t="s">
        <v>538</v>
      </c>
      <c r="C29" s="318" t="s">
        <v>588</v>
      </c>
      <c r="D29" s="317">
        <v>754</v>
      </c>
      <c r="E29" s="317">
        <v>75412</v>
      </c>
      <c r="F29" s="317">
        <v>6230</v>
      </c>
      <c r="G29" s="320">
        <v>6000</v>
      </c>
      <c r="H29" s="320"/>
      <c r="I29" s="320"/>
    </row>
    <row r="30" spans="1:9" s="233" customFormat="1" ht="34.5" customHeight="1" thickBot="1">
      <c r="A30" s="316">
        <v>20</v>
      </c>
      <c r="B30" s="316" t="s">
        <v>538</v>
      </c>
      <c r="C30" s="318" t="s">
        <v>589</v>
      </c>
      <c r="D30" s="317">
        <v>754</v>
      </c>
      <c r="E30" s="317">
        <v>75412</v>
      </c>
      <c r="F30" s="317">
        <v>6230</v>
      </c>
      <c r="G30" s="320">
        <v>10000</v>
      </c>
      <c r="H30" s="320"/>
      <c r="I30" s="320"/>
    </row>
    <row r="31" spans="1:9" s="233" customFormat="1" ht="26.25" customHeight="1" thickBot="1">
      <c r="A31" s="316">
        <v>21</v>
      </c>
      <c r="B31" s="316" t="s">
        <v>538</v>
      </c>
      <c r="C31" s="318" t="s">
        <v>590</v>
      </c>
      <c r="D31" s="317">
        <v>754</v>
      </c>
      <c r="E31" s="317">
        <v>75412</v>
      </c>
      <c r="F31" s="317">
        <v>6230</v>
      </c>
      <c r="G31" s="320">
        <v>6000</v>
      </c>
      <c r="H31" s="320"/>
      <c r="I31" s="320"/>
    </row>
    <row r="32" spans="1:9" s="233" customFormat="1" ht="26.25" customHeight="1" thickBot="1">
      <c r="A32" s="316">
        <v>22</v>
      </c>
      <c r="B32" s="316"/>
      <c r="C32" s="318" t="s">
        <v>578</v>
      </c>
      <c r="D32" s="317">
        <v>754</v>
      </c>
      <c r="E32" s="317">
        <v>75414</v>
      </c>
      <c r="F32" s="317">
        <v>6050</v>
      </c>
      <c r="G32" s="320">
        <v>10000</v>
      </c>
      <c r="H32" s="320"/>
      <c r="I32" s="320"/>
    </row>
    <row r="33" spans="1:9" s="233" customFormat="1" ht="27.75" customHeight="1" thickBot="1">
      <c r="A33" s="316">
        <v>23</v>
      </c>
      <c r="B33" s="316"/>
      <c r="C33" s="318" t="s">
        <v>544</v>
      </c>
      <c r="D33" s="317">
        <v>801</v>
      </c>
      <c r="E33" s="317">
        <v>80101</v>
      </c>
      <c r="F33" s="317">
        <v>6050</v>
      </c>
      <c r="G33" s="320">
        <v>200000</v>
      </c>
      <c r="H33" s="320"/>
      <c r="I33" s="320"/>
    </row>
    <row r="34" spans="1:9" s="233" customFormat="1" ht="40.5" customHeight="1" thickBot="1">
      <c r="A34" s="316">
        <v>24</v>
      </c>
      <c r="B34" s="316"/>
      <c r="C34" s="318" t="s">
        <v>568</v>
      </c>
      <c r="D34" s="317">
        <v>801</v>
      </c>
      <c r="E34" s="317">
        <v>80101</v>
      </c>
      <c r="F34" s="317">
        <v>6050</v>
      </c>
      <c r="G34" s="320">
        <v>100000</v>
      </c>
      <c r="H34" s="320"/>
      <c r="I34" s="320"/>
    </row>
    <row r="35" spans="1:9" s="233" customFormat="1" ht="37.5" customHeight="1" thickBot="1">
      <c r="A35" s="339">
        <v>25</v>
      </c>
      <c r="B35" s="339"/>
      <c r="C35" s="340" t="s">
        <v>579</v>
      </c>
      <c r="D35" s="341">
        <v>801</v>
      </c>
      <c r="E35" s="341">
        <v>80101</v>
      </c>
      <c r="F35" s="341">
        <v>6050</v>
      </c>
      <c r="G35" s="321">
        <v>100000</v>
      </c>
      <c r="H35" s="321"/>
      <c r="I35" s="321"/>
    </row>
    <row r="36" spans="1:9" s="233" customFormat="1" ht="27.75" customHeight="1" thickBot="1">
      <c r="A36" s="316">
        <v>26</v>
      </c>
      <c r="B36" s="339" t="s">
        <v>532</v>
      </c>
      <c r="C36" s="340" t="s">
        <v>550</v>
      </c>
      <c r="D36" s="341">
        <v>801</v>
      </c>
      <c r="E36" s="341">
        <v>80101</v>
      </c>
      <c r="F36" s="341">
        <v>6050</v>
      </c>
      <c r="G36" s="320">
        <v>29326.6</v>
      </c>
      <c r="H36" s="320"/>
      <c r="I36" s="320"/>
    </row>
    <row r="37" spans="1:9" s="233" customFormat="1" ht="27.75" customHeight="1" thickBot="1">
      <c r="A37" s="316">
        <v>27</v>
      </c>
      <c r="B37" s="339" t="s">
        <v>531</v>
      </c>
      <c r="C37" s="340" t="s">
        <v>548</v>
      </c>
      <c r="D37" s="341">
        <v>801</v>
      </c>
      <c r="E37" s="341">
        <v>80101</v>
      </c>
      <c r="F37" s="341">
        <v>6059</v>
      </c>
      <c r="G37" s="320">
        <v>900000</v>
      </c>
      <c r="H37" s="320">
        <v>900000</v>
      </c>
      <c r="I37" s="320"/>
    </row>
    <row r="38" spans="1:9" s="233" customFormat="1" ht="33" customHeight="1" thickBot="1">
      <c r="A38" s="316">
        <v>28</v>
      </c>
      <c r="B38" s="339"/>
      <c r="C38" s="340" t="s">
        <v>570</v>
      </c>
      <c r="D38" s="341">
        <v>801</v>
      </c>
      <c r="E38" s="341">
        <v>80104</v>
      </c>
      <c r="F38" s="341">
        <v>6050</v>
      </c>
      <c r="G38" s="320">
        <v>250000</v>
      </c>
      <c r="H38" s="320"/>
      <c r="I38" s="320"/>
    </row>
    <row r="39" spans="1:9" s="233" customFormat="1" ht="28.5" customHeight="1" thickBot="1">
      <c r="A39" s="316">
        <v>29</v>
      </c>
      <c r="B39" s="339"/>
      <c r="C39" s="325" t="s">
        <v>541</v>
      </c>
      <c r="D39" s="342" t="s">
        <v>6</v>
      </c>
      <c r="E39" s="342" t="s">
        <v>104</v>
      </c>
      <c r="F39" s="317">
        <v>6010</v>
      </c>
      <c r="G39" s="320">
        <v>3000</v>
      </c>
      <c r="H39" s="320"/>
      <c r="I39" s="320"/>
    </row>
    <row r="40" spans="1:9" s="233" customFormat="1" ht="33" customHeight="1" thickBot="1">
      <c r="A40" s="316">
        <v>30</v>
      </c>
      <c r="B40" s="339"/>
      <c r="C40" s="318" t="s">
        <v>520</v>
      </c>
      <c r="D40" s="342" t="s">
        <v>6</v>
      </c>
      <c r="E40" s="342" t="s">
        <v>104</v>
      </c>
      <c r="F40" s="317">
        <v>6050</v>
      </c>
      <c r="G40" s="320">
        <v>150000</v>
      </c>
      <c r="H40" s="320"/>
      <c r="I40" s="320"/>
    </row>
    <row r="41" spans="1:9" s="233" customFormat="1" ht="33.75" customHeight="1" thickBot="1">
      <c r="A41" s="316">
        <v>31</v>
      </c>
      <c r="B41" s="316" t="s">
        <v>531</v>
      </c>
      <c r="C41" s="340" t="s">
        <v>551</v>
      </c>
      <c r="D41" s="343" t="s">
        <v>6</v>
      </c>
      <c r="E41" s="343" t="s">
        <v>104</v>
      </c>
      <c r="F41" s="341">
        <v>6059</v>
      </c>
      <c r="G41" s="320">
        <v>300000</v>
      </c>
      <c r="H41" s="320">
        <v>300000</v>
      </c>
      <c r="I41" s="320"/>
    </row>
    <row r="42" spans="1:9" s="233" customFormat="1" ht="25.5" customHeight="1" thickBot="1">
      <c r="A42" s="316">
        <v>32</v>
      </c>
      <c r="B42" s="316" t="s">
        <v>531</v>
      </c>
      <c r="C42" s="318" t="s">
        <v>530</v>
      </c>
      <c r="D42" s="317">
        <v>900</v>
      </c>
      <c r="E42" s="317">
        <v>90001</v>
      </c>
      <c r="F42" s="317">
        <v>6059</v>
      </c>
      <c r="G42" s="320">
        <v>1621000</v>
      </c>
      <c r="H42" s="320">
        <v>1621000</v>
      </c>
      <c r="I42" s="320"/>
    </row>
    <row r="43" spans="1:9" s="233" customFormat="1" ht="30" customHeight="1" thickBot="1">
      <c r="A43" s="316">
        <v>33</v>
      </c>
      <c r="B43" s="316" t="s">
        <v>531</v>
      </c>
      <c r="C43" s="318" t="s">
        <v>519</v>
      </c>
      <c r="D43" s="342" t="s">
        <v>6</v>
      </c>
      <c r="E43" s="342" t="s">
        <v>104</v>
      </c>
      <c r="F43" s="317">
        <v>6050</v>
      </c>
      <c r="G43" s="320">
        <v>50000</v>
      </c>
      <c r="H43" s="320"/>
      <c r="I43" s="320"/>
    </row>
    <row r="44" spans="1:9" s="233" customFormat="1" ht="30" customHeight="1" thickBot="1">
      <c r="A44" s="339">
        <v>34</v>
      </c>
      <c r="B44" s="339"/>
      <c r="C44" s="340" t="s">
        <v>566</v>
      </c>
      <c r="D44" s="343" t="s">
        <v>6</v>
      </c>
      <c r="E44" s="343" t="s">
        <v>104</v>
      </c>
      <c r="F44" s="341">
        <v>6050</v>
      </c>
      <c r="G44" s="321">
        <v>100000</v>
      </c>
      <c r="H44" s="321"/>
      <c r="I44" s="321"/>
    </row>
    <row r="45" spans="1:9" s="233" customFormat="1" ht="30.75" customHeight="1" thickBot="1">
      <c r="A45" s="316">
        <v>35</v>
      </c>
      <c r="B45" s="316" t="s">
        <v>531</v>
      </c>
      <c r="C45" s="318" t="s">
        <v>527</v>
      </c>
      <c r="D45" s="342" t="s">
        <v>6</v>
      </c>
      <c r="E45" s="342" t="s">
        <v>104</v>
      </c>
      <c r="F45" s="317">
        <v>6050</v>
      </c>
      <c r="G45" s="320">
        <v>100000</v>
      </c>
      <c r="H45" s="320"/>
      <c r="I45" s="320"/>
    </row>
    <row r="46" spans="1:9" s="233" customFormat="1" ht="42" customHeight="1" thickBot="1">
      <c r="A46" s="316">
        <v>36</v>
      </c>
      <c r="B46" s="316" t="s">
        <v>538</v>
      </c>
      <c r="C46" s="318" t="s">
        <v>540</v>
      </c>
      <c r="D46" s="342" t="s">
        <v>6</v>
      </c>
      <c r="E46" s="342" t="s">
        <v>111</v>
      </c>
      <c r="F46" s="317">
        <v>6230</v>
      </c>
      <c r="G46" s="320">
        <v>25000</v>
      </c>
      <c r="H46" s="320"/>
      <c r="I46" s="320"/>
    </row>
    <row r="47" spans="1:9" s="233" customFormat="1" ht="32.25" customHeight="1" thickBot="1">
      <c r="A47" s="316">
        <v>37</v>
      </c>
      <c r="B47" s="316" t="s">
        <v>538</v>
      </c>
      <c r="C47" s="318" t="s">
        <v>522</v>
      </c>
      <c r="D47" s="342" t="s">
        <v>6</v>
      </c>
      <c r="E47" s="342" t="s">
        <v>111</v>
      </c>
      <c r="F47" s="317">
        <v>6230</v>
      </c>
      <c r="G47" s="320">
        <v>600000</v>
      </c>
      <c r="H47" s="320"/>
      <c r="I47" s="320"/>
    </row>
    <row r="48" spans="1:9" s="233" customFormat="1" ht="30" customHeight="1" thickBot="1">
      <c r="A48" s="316">
        <v>38</v>
      </c>
      <c r="B48" s="316" t="s">
        <v>531</v>
      </c>
      <c r="C48" s="318" t="s">
        <v>547</v>
      </c>
      <c r="D48" s="317">
        <v>900</v>
      </c>
      <c r="E48" s="317">
        <v>90008</v>
      </c>
      <c r="F48" s="317">
        <v>6059</v>
      </c>
      <c r="G48" s="320">
        <v>50000</v>
      </c>
      <c r="H48" s="320">
        <v>50000</v>
      </c>
      <c r="I48" s="320">
        <v>0</v>
      </c>
    </row>
    <row r="49" spans="1:9" s="233" customFormat="1" ht="30.75" customHeight="1" thickBot="1">
      <c r="A49" s="339">
        <v>39</v>
      </c>
      <c r="B49" s="339" t="s">
        <v>531</v>
      </c>
      <c r="C49" s="340" t="s">
        <v>526</v>
      </c>
      <c r="D49" s="343" t="s">
        <v>6</v>
      </c>
      <c r="E49" s="343" t="s">
        <v>113</v>
      </c>
      <c r="F49" s="341">
        <v>6050</v>
      </c>
      <c r="G49" s="321">
        <v>100000</v>
      </c>
      <c r="H49" s="321"/>
      <c r="I49" s="321"/>
    </row>
    <row r="50" spans="1:9" s="233" customFormat="1" ht="30.75" customHeight="1" thickBot="1">
      <c r="A50" s="339">
        <v>40</v>
      </c>
      <c r="B50" s="339"/>
      <c r="C50" s="340" t="s">
        <v>563</v>
      </c>
      <c r="D50" s="343" t="s">
        <v>6</v>
      </c>
      <c r="E50" s="343" t="s">
        <v>113</v>
      </c>
      <c r="F50" s="341">
        <v>6050</v>
      </c>
      <c r="G50" s="321">
        <f>F51</f>
        <v>156253.2</v>
      </c>
      <c r="H50" s="321"/>
      <c r="I50" s="321"/>
    </row>
    <row r="51" spans="1:9" s="233" customFormat="1" ht="30.75" customHeight="1" thickBot="1">
      <c r="A51" s="339"/>
      <c r="B51" s="339"/>
      <c r="C51" s="340" t="s">
        <v>505</v>
      </c>
      <c r="D51" s="343"/>
      <c r="E51" s="343"/>
      <c r="F51" s="321">
        <f>SUM(F52:F58)</f>
        <v>156253.2</v>
      </c>
      <c r="G51" s="327"/>
      <c r="H51" s="321"/>
      <c r="I51" s="321"/>
    </row>
    <row r="52" spans="1:9" s="233" customFormat="1" ht="35.25" customHeight="1" thickBot="1">
      <c r="A52" s="339" t="s">
        <v>571</v>
      </c>
      <c r="B52" s="339" t="s">
        <v>532</v>
      </c>
      <c r="C52" s="340" t="s">
        <v>561</v>
      </c>
      <c r="D52" s="343"/>
      <c r="E52" s="343"/>
      <c r="F52" s="321">
        <v>36326.6</v>
      </c>
      <c r="G52" s="330"/>
      <c r="H52" s="321"/>
      <c r="I52" s="321"/>
    </row>
    <row r="53" spans="1:9" s="233" customFormat="1" ht="33.75" customHeight="1" thickBot="1">
      <c r="A53" s="316" t="s">
        <v>572</v>
      </c>
      <c r="B53" s="316" t="s">
        <v>532</v>
      </c>
      <c r="C53" s="318" t="s">
        <v>552</v>
      </c>
      <c r="D53" s="342"/>
      <c r="E53" s="342"/>
      <c r="F53" s="320">
        <v>13000</v>
      </c>
      <c r="G53" s="330"/>
      <c r="H53" s="320"/>
      <c r="I53" s="320"/>
    </row>
    <row r="54" spans="1:9" s="233" customFormat="1" ht="42" customHeight="1" thickBot="1">
      <c r="A54" s="344" t="s">
        <v>573</v>
      </c>
      <c r="B54" s="344" t="s">
        <v>532</v>
      </c>
      <c r="C54" s="345" t="s">
        <v>553</v>
      </c>
      <c r="D54" s="346"/>
      <c r="E54" s="346"/>
      <c r="F54" s="326">
        <v>10200</v>
      </c>
      <c r="G54" s="331"/>
      <c r="H54" s="326"/>
      <c r="I54" s="326"/>
    </row>
    <row r="55" spans="1:13" s="233" customFormat="1" ht="71.25" customHeight="1" thickBot="1">
      <c r="A55" s="344" t="s">
        <v>574</v>
      </c>
      <c r="B55" s="344" t="s">
        <v>532</v>
      </c>
      <c r="C55" s="347" t="s">
        <v>554</v>
      </c>
      <c r="D55" s="348"/>
      <c r="E55" s="348"/>
      <c r="F55" s="332">
        <v>36326.6</v>
      </c>
      <c r="G55" s="333"/>
      <c r="H55" s="332"/>
      <c r="I55" s="332"/>
      <c r="J55" s="328"/>
      <c r="K55" s="328"/>
      <c r="L55" s="328"/>
      <c r="M55" s="328"/>
    </row>
    <row r="56" spans="1:9" s="233" customFormat="1" ht="60.75" customHeight="1" thickBot="1">
      <c r="A56" s="316" t="s">
        <v>575</v>
      </c>
      <c r="B56" s="316" t="s">
        <v>532</v>
      </c>
      <c r="C56" s="334" t="s">
        <v>555</v>
      </c>
      <c r="D56" s="342"/>
      <c r="E56" s="342"/>
      <c r="F56" s="320">
        <v>30000</v>
      </c>
      <c r="G56" s="320"/>
      <c r="H56" s="320"/>
      <c r="I56" s="320"/>
    </row>
    <row r="57" spans="1:9" s="233" customFormat="1" ht="34.5" customHeight="1" thickBot="1">
      <c r="A57" s="316" t="s">
        <v>576</v>
      </c>
      <c r="B57" s="316" t="s">
        <v>532</v>
      </c>
      <c r="C57" s="318" t="s">
        <v>556</v>
      </c>
      <c r="D57" s="317"/>
      <c r="E57" s="317"/>
      <c r="F57" s="320">
        <v>7000</v>
      </c>
      <c r="G57" s="320"/>
      <c r="H57" s="320"/>
      <c r="I57" s="320"/>
    </row>
    <row r="58" spans="1:9" s="233" customFormat="1" ht="35.25" customHeight="1" thickBot="1">
      <c r="A58" s="316" t="s">
        <v>577</v>
      </c>
      <c r="B58" s="316" t="s">
        <v>557</v>
      </c>
      <c r="C58" s="318" t="s">
        <v>558</v>
      </c>
      <c r="D58" s="317"/>
      <c r="E58" s="317"/>
      <c r="F58" s="320">
        <v>23400</v>
      </c>
      <c r="G58" s="320"/>
      <c r="H58" s="320"/>
      <c r="I58" s="320"/>
    </row>
    <row r="59" spans="1:9" s="233" customFormat="1" ht="35.25" customHeight="1" thickBot="1">
      <c r="A59" s="316">
        <v>41</v>
      </c>
      <c r="B59" s="316" t="s">
        <v>538</v>
      </c>
      <c r="C59" s="318" t="s">
        <v>565</v>
      </c>
      <c r="D59" s="317">
        <v>921</v>
      </c>
      <c r="E59" s="317">
        <v>92109</v>
      </c>
      <c r="F59" s="317">
        <v>6220</v>
      </c>
      <c r="G59" s="320">
        <v>20000</v>
      </c>
      <c r="H59" s="320"/>
      <c r="I59" s="320"/>
    </row>
    <row r="60" spans="1:9" s="233" customFormat="1" ht="27" customHeight="1" thickBot="1">
      <c r="A60" s="316">
        <v>42</v>
      </c>
      <c r="B60" s="339"/>
      <c r="C60" s="318" t="s">
        <v>545</v>
      </c>
      <c r="D60" s="341">
        <v>921</v>
      </c>
      <c r="E60" s="341">
        <v>92120</v>
      </c>
      <c r="F60" s="341">
        <v>6050</v>
      </c>
      <c r="G60" s="321">
        <v>10000</v>
      </c>
      <c r="H60" s="321"/>
      <c r="I60" s="321"/>
    </row>
    <row r="61" spans="1:9" s="233" customFormat="1" ht="19.5" customHeight="1">
      <c r="A61" s="451">
        <v>43</v>
      </c>
      <c r="B61" s="451" t="s">
        <v>531</v>
      </c>
      <c r="C61" s="454" t="s">
        <v>539</v>
      </c>
      <c r="D61" s="448" t="s">
        <v>114</v>
      </c>
      <c r="E61" s="448" t="s">
        <v>120</v>
      </c>
      <c r="F61" s="349">
        <v>6050</v>
      </c>
      <c r="G61" s="327">
        <v>30000</v>
      </c>
      <c r="H61" s="327">
        <v>30000</v>
      </c>
      <c r="I61" s="327"/>
    </row>
    <row r="62" spans="1:9" s="233" customFormat="1" ht="23.25" customHeight="1">
      <c r="A62" s="452"/>
      <c r="B62" s="452"/>
      <c r="C62" s="455"/>
      <c r="D62" s="449"/>
      <c r="E62" s="449"/>
      <c r="F62" s="350">
        <v>6057</v>
      </c>
      <c r="G62" s="330">
        <v>149336.96</v>
      </c>
      <c r="H62" s="330">
        <v>149336.96</v>
      </c>
      <c r="I62" s="330">
        <v>149336.96</v>
      </c>
    </row>
    <row r="63" spans="1:9" s="233" customFormat="1" ht="25.5" customHeight="1" thickBot="1">
      <c r="A63" s="453"/>
      <c r="B63" s="453"/>
      <c r="C63" s="456"/>
      <c r="D63" s="450"/>
      <c r="E63" s="450"/>
      <c r="F63" s="341">
        <v>6059</v>
      </c>
      <c r="G63" s="321">
        <v>665663.04</v>
      </c>
      <c r="H63" s="321">
        <v>665663.04</v>
      </c>
      <c r="I63" s="321"/>
    </row>
    <row r="64" spans="1:9" s="233" customFormat="1" ht="34.5" customHeight="1">
      <c r="A64" s="451">
        <v>44</v>
      </c>
      <c r="B64" s="451"/>
      <c r="C64" s="454" t="s">
        <v>562</v>
      </c>
      <c r="D64" s="448" t="s">
        <v>121</v>
      </c>
      <c r="E64" s="448" t="s">
        <v>123</v>
      </c>
      <c r="F64" s="349">
        <v>6050</v>
      </c>
      <c r="G64" s="327">
        <v>42400</v>
      </c>
      <c r="H64" s="327">
        <v>42400</v>
      </c>
      <c r="I64" s="327"/>
    </row>
    <row r="65" spans="1:9" s="233" customFormat="1" ht="34.5" customHeight="1">
      <c r="A65" s="452"/>
      <c r="B65" s="452"/>
      <c r="C65" s="455"/>
      <c r="D65" s="449"/>
      <c r="E65" s="449"/>
      <c r="F65" s="350">
        <v>6057</v>
      </c>
      <c r="G65" s="330">
        <v>32000</v>
      </c>
      <c r="H65" s="330">
        <v>32000</v>
      </c>
      <c r="I65" s="330">
        <v>32000</v>
      </c>
    </row>
    <row r="66" spans="1:9" s="233" customFormat="1" ht="36.75" customHeight="1" thickBot="1">
      <c r="A66" s="453"/>
      <c r="B66" s="453"/>
      <c r="C66" s="456"/>
      <c r="D66" s="450"/>
      <c r="E66" s="450"/>
      <c r="F66" s="341">
        <v>6059</v>
      </c>
      <c r="G66" s="321">
        <v>5600</v>
      </c>
      <c r="H66" s="321">
        <v>5600</v>
      </c>
      <c r="I66" s="321"/>
    </row>
    <row r="67" spans="1:9" s="233" customFormat="1" ht="53.25" customHeight="1" thickBot="1">
      <c r="A67" s="316">
        <v>45</v>
      </c>
      <c r="B67" s="316" t="s">
        <v>532</v>
      </c>
      <c r="C67" s="351" t="s">
        <v>560</v>
      </c>
      <c r="D67" s="342" t="s">
        <v>121</v>
      </c>
      <c r="E67" s="342" t="s">
        <v>123</v>
      </c>
      <c r="F67" s="317">
        <v>6050</v>
      </c>
      <c r="G67" s="320">
        <v>13000</v>
      </c>
      <c r="H67" s="320"/>
      <c r="I67" s="320"/>
    </row>
    <row r="68" spans="1:9" s="233" customFormat="1" ht="30" customHeight="1" thickBot="1">
      <c r="A68" s="316">
        <v>46</v>
      </c>
      <c r="B68" s="316" t="s">
        <v>532</v>
      </c>
      <c r="C68" s="351" t="s">
        <v>559</v>
      </c>
      <c r="D68" s="342" t="s">
        <v>121</v>
      </c>
      <c r="E68" s="342" t="s">
        <v>123</v>
      </c>
      <c r="F68" s="317">
        <v>6050</v>
      </c>
      <c r="G68" s="320">
        <v>12133.08</v>
      </c>
      <c r="H68" s="320"/>
      <c r="I68" s="320"/>
    </row>
    <row r="69" spans="1:9" s="233" customFormat="1" ht="36.75" customHeight="1" thickBot="1">
      <c r="A69" s="316">
        <v>47</v>
      </c>
      <c r="B69" s="316"/>
      <c r="C69" s="351" t="s">
        <v>567</v>
      </c>
      <c r="D69" s="342" t="s">
        <v>121</v>
      </c>
      <c r="E69" s="342" t="s">
        <v>123</v>
      </c>
      <c r="F69" s="317">
        <v>6050</v>
      </c>
      <c r="G69" s="320">
        <v>60000</v>
      </c>
      <c r="H69" s="320"/>
      <c r="I69" s="320"/>
    </row>
    <row r="70" spans="1:9" s="233" customFormat="1" ht="36.75" customHeight="1" thickBot="1">
      <c r="A70" s="316">
        <v>48</v>
      </c>
      <c r="B70" s="352" t="s">
        <v>531</v>
      </c>
      <c r="C70" s="353" t="s">
        <v>546</v>
      </c>
      <c r="D70" s="342" t="s">
        <v>121</v>
      </c>
      <c r="E70" s="342" t="s">
        <v>123</v>
      </c>
      <c r="F70" s="317">
        <v>6059</v>
      </c>
      <c r="G70" s="329"/>
      <c r="H70" s="329"/>
      <c r="I70" s="329">
        <v>0</v>
      </c>
    </row>
    <row r="71" spans="1:9" s="233" customFormat="1" ht="36.75" customHeight="1" thickBot="1">
      <c r="A71" s="316">
        <v>49</v>
      </c>
      <c r="B71" s="352"/>
      <c r="C71" s="353" t="s">
        <v>597</v>
      </c>
      <c r="D71" s="342" t="s">
        <v>506</v>
      </c>
      <c r="E71" s="342" t="s">
        <v>37</v>
      </c>
      <c r="F71" s="317">
        <v>6050</v>
      </c>
      <c r="G71" s="329">
        <v>135000</v>
      </c>
      <c r="H71" s="329"/>
      <c r="I71" s="329"/>
    </row>
    <row r="72" spans="1:9" s="233" customFormat="1" ht="36.75" customHeight="1" thickBot="1">
      <c r="A72" s="316">
        <v>50</v>
      </c>
      <c r="B72" s="316" t="s">
        <v>538</v>
      </c>
      <c r="C72" s="318" t="s">
        <v>595</v>
      </c>
      <c r="D72" s="317">
        <v>754</v>
      </c>
      <c r="E72" s="317">
        <v>75411</v>
      </c>
      <c r="F72" s="317">
        <v>6170</v>
      </c>
      <c r="G72" s="320">
        <v>5000</v>
      </c>
      <c r="H72" s="320"/>
      <c r="I72" s="320"/>
    </row>
    <row r="73" spans="1:9" s="233" customFormat="1" ht="36.75" customHeight="1" thickBot="1">
      <c r="A73" s="316">
        <v>51</v>
      </c>
      <c r="B73" s="316" t="s">
        <v>538</v>
      </c>
      <c r="C73" s="318" t="s">
        <v>596</v>
      </c>
      <c r="D73" s="317">
        <v>754</v>
      </c>
      <c r="E73" s="317">
        <v>75412</v>
      </c>
      <c r="F73" s="317">
        <v>6230</v>
      </c>
      <c r="G73" s="320">
        <v>8000</v>
      </c>
      <c r="H73" s="320"/>
      <c r="I73" s="320"/>
    </row>
    <row r="74" spans="1:9" s="233" customFormat="1" ht="36.75" customHeight="1">
      <c r="A74" s="451">
        <v>52</v>
      </c>
      <c r="B74" s="451"/>
      <c r="C74" s="454" t="s">
        <v>598</v>
      </c>
      <c r="D74" s="448" t="s">
        <v>121</v>
      </c>
      <c r="E74" s="448" t="s">
        <v>123</v>
      </c>
      <c r="F74" s="349">
        <v>6050</v>
      </c>
      <c r="G74" s="327">
        <v>5703.26</v>
      </c>
      <c r="H74" s="327">
        <v>5703.26</v>
      </c>
      <c r="I74" s="327"/>
    </row>
    <row r="75" spans="1:9" s="233" customFormat="1" ht="36.75" customHeight="1">
      <c r="A75" s="452"/>
      <c r="B75" s="452"/>
      <c r="C75" s="455"/>
      <c r="D75" s="449"/>
      <c r="E75" s="449"/>
      <c r="F75" s="350">
        <v>6057</v>
      </c>
      <c r="G75" s="330">
        <v>250890</v>
      </c>
      <c r="H75" s="330">
        <v>250890</v>
      </c>
      <c r="I75" s="330">
        <v>250890</v>
      </c>
    </row>
    <row r="76" spans="1:9" s="233" customFormat="1" ht="36.75" customHeight="1" thickBot="1">
      <c r="A76" s="453"/>
      <c r="B76" s="453"/>
      <c r="C76" s="456"/>
      <c r="D76" s="450"/>
      <c r="E76" s="450"/>
      <c r="F76" s="341">
        <v>6059</v>
      </c>
      <c r="G76" s="321">
        <v>143406.74</v>
      </c>
      <c r="H76" s="321">
        <v>143406.74</v>
      </c>
      <c r="I76" s="321"/>
    </row>
    <row r="77" spans="1:9" s="233" customFormat="1" ht="36.75" customHeight="1" thickBot="1">
      <c r="A77" s="339">
        <v>53</v>
      </c>
      <c r="B77" s="339"/>
      <c r="C77" s="341" t="s">
        <v>599</v>
      </c>
      <c r="D77" s="343" t="s">
        <v>506</v>
      </c>
      <c r="E77" s="343" t="s">
        <v>600</v>
      </c>
      <c r="F77" s="341">
        <v>6050</v>
      </c>
      <c r="G77" s="321">
        <v>423770</v>
      </c>
      <c r="H77" s="321"/>
      <c r="I77" s="321"/>
    </row>
    <row r="78" spans="1:9" s="233" customFormat="1" ht="36.75" customHeight="1" thickBot="1">
      <c r="A78" s="316"/>
      <c r="B78" s="316"/>
      <c r="C78" s="318"/>
      <c r="D78" s="317"/>
      <c r="E78" s="317"/>
      <c r="F78" s="317"/>
      <c r="G78" s="320"/>
      <c r="H78" s="320"/>
      <c r="I78" s="320"/>
    </row>
    <row r="79" spans="1:9" ht="38.25" customHeight="1" thickBot="1">
      <c r="A79" s="354"/>
      <c r="B79" s="459" t="s">
        <v>128</v>
      </c>
      <c r="C79" s="459"/>
      <c r="D79" s="459"/>
      <c r="E79" s="459"/>
      <c r="F79" s="460"/>
      <c r="G79" s="355">
        <f>SUM(G11:G77)</f>
        <v>8977523.48</v>
      </c>
      <c r="H79" s="320">
        <f>SUM(H11:H76)</f>
        <v>4196000</v>
      </c>
      <c r="I79" s="320">
        <f>SUM(I11:I76)</f>
        <v>432226.95999999996</v>
      </c>
    </row>
    <row r="80" spans="2:7" ht="12.75">
      <c r="B80" s="313"/>
      <c r="C80" s="314"/>
      <c r="D80" s="315"/>
      <c r="E80" s="315"/>
      <c r="F80" s="315"/>
      <c r="G80" s="312"/>
    </row>
    <row r="81" spans="2:7" ht="12.75">
      <c r="B81" s="313"/>
      <c r="C81" s="314"/>
      <c r="D81" s="315"/>
      <c r="E81" s="315"/>
      <c r="F81" s="315"/>
      <c r="G81" s="319"/>
    </row>
  </sheetData>
  <sheetProtection/>
  <mergeCells count="28">
    <mergeCell ref="B7:G7"/>
    <mergeCell ref="B79:F79"/>
    <mergeCell ref="A61:A63"/>
    <mergeCell ref="A9:A10"/>
    <mergeCell ref="D9:F9"/>
    <mergeCell ref="G9:G10"/>
    <mergeCell ref="A64:A66"/>
    <mergeCell ref="B64:B66"/>
    <mergeCell ref="C64:C66"/>
    <mergeCell ref="D64:D66"/>
    <mergeCell ref="G4:I4"/>
    <mergeCell ref="C61:C63"/>
    <mergeCell ref="D61:D63"/>
    <mergeCell ref="E61:E63"/>
    <mergeCell ref="B61:B63"/>
    <mergeCell ref="G1:I1"/>
    <mergeCell ref="G5:I5"/>
    <mergeCell ref="A1:C1"/>
    <mergeCell ref="A4:C4"/>
    <mergeCell ref="A5:C5"/>
    <mergeCell ref="B9:B10"/>
    <mergeCell ref="C9:C10"/>
    <mergeCell ref="E64:E66"/>
    <mergeCell ref="A74:A76"/>
    <mergeCell ref="B74:B76"/>
    <mergeCell ref="C74:C76"/>
    <mergeCell ref="D74:D76"/>
    <mergeCell ref="E74:E76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70" t="s">
        <v>325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8" t="s">
        <v>499</v>
      </c>
      <c r="B4" s="480" t="s">
        <v>210</v>
      </c>
      <c r="C4" s="473" t="s">
        <v>211</v>
      </c>
      <c r="D4" s="471" t="s">
        <v>384</v>
      </c>
      <c r="E4" s="473" t="s">
        <v>378</v>
      </c>
      <c r="F4" s="468" t="s">
        <v>379</v>
      </c>
      <c r="G4" s="468"/>
      <c r="H4" s="468"/>
      <c r="I4" s="468"/>
      <c r="J4" s="468"/>
      <c r="K4" s="469"/>
    </row>
    <row r="5" spans="1:11" ht="33.75" customHeight="1" thickBot="1">
      <c r="A5" s="479"/>
      <c r="B5" s="481"/>
      <c r="C5" s="482"/>
      <c r="D5" s="472"/>
      <c r="E5" s="474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65">
        <v>2</v>
      </c>
      <c r="B7" s="462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66"/>
      <c r="B8" s="463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66"/>
      <c r="B9" s="463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66"/>
      <c r="B10" s="463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67"/>
      <c r="B11" s="464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6" t="s">
        <v>209</v>
      </c>
      <c r="B21" s="477"/>
      <c r="C21" s="477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5"/>
      <c r="C23" s="475"/>
      <c r="D23" s="475"/>
      <c r="E23" s="475"/>
      <c r="F23" s="475"/>
      <c r="G23" s="475"/>
      <c r="H23" s="475"/>
      <c r="I23" s="475"/>
      <c r="J23" s="475"/>
      <c r="K23" s="475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70" t="s">
        <v>380</v>
      </c>
      <c r="B1" s="470"/>
      <c r="C1" s="470"/>
      <c r="D1" s="470"/>
      <c r="E1" s="470"/>
      <c r="F1" s="470"/>
      <c r="G1" s="470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83" t="s">
        <v>381</v>
      </c>
      <c r="B4" s="485" t="s">
        <v>382</v>
      </c>
      <c r="C4" s="485"/>
      <c r="D4" s="485"/>
      <c r="E4" s="485"/>
      <c r="F4" s="485"/>
      <c r="G4" s="486"/>
    </row>
    <row r="5" spans="1:7" ht="33.75" customHeight="1" thickBot="1">
      <c r="A5" s="484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5"/>
      <c r="B8" s="475"/>
      <c r="C8" s="475"/>
      <c r="D8" s="475"/>
      <c r="E8" s="475"/>
      <c r="F8" s="475"/>
      <c r="G8" s="475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2018-03-20T08:18:54Z</cp:lastPrinted>
  <dcterms:created xsi:type="dcterms:W3CDTF">2003-08-13T08:34:56Z</dcterms:created>
  <dcterms:modified xsi:type="dcterms:W3CDTF">2018-04-20T07:05:31Z</dcterms:modified>
  <cp:category/>
  <cp:version/>
  <cp:contentType/>
  <cp:contentStatus/>
</cp:coreProperties>
</file>