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<sst xmlns="http://schemas.openxmlformats.org/spreadsheetml/2006/main" count="1180" uniqueCount="559">
  <si>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</si>
  <si>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</si>
  <si>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</si>
  <si>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</si>
  <si>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</si>
  <si>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</si>
  <si>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</si>
  <si>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</si>
  <si>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</si>
  <si>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</si>
  <si>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</si>
  <si>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</si>
  <si>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</si>
  <si>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</si>
  <si>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</si>
  <si>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</si>
  <si>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</si>
  <si>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</si>
  <si>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</si>
  <si>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</si>
  <si>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</si>
  <si>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</si>
  <si>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</si>
  <si>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</si>
  <si>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</si>
  <si>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</si>
  <si>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</si>
  <si>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</si>
  <si>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</si>
  <si>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</si>
  <si>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</si>
  <si>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</si>
  <si>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</si>
  <si>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</si>
  <si>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</si>
  <si>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</si>
  <si>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</si>
  <si>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</si>
  <si>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</si>
  <si>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</si>
  <si>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</si>
  <si>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</si>
  <si>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</si>
  <si>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</si>
  <si>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</si>
  <si>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</si>
  <si>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</si>
  <si>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</si>
  <si>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</si>
  <si>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</si>
  <si>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</si>
  <si>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</si>
  <si>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</si>
  <si>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</si>
  <si>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</si>
  <si>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</si>
  <si>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</si>
  <si>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</si>
  <si>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</si>
  <si>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</si>
  <si>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</si>
  <si>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</si>
  <si>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</si>
  <si>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</si>
  <si>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</si>
  <si>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</si>
  <si>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</si>
  <si>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</si>
  <si>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</si>
  <si>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</si>
  <si>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</si>
  <si>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</si>
  <si>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</si>
  <si>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</si>
  <si>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</si>
  <si>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</si>
  <si>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</si>
  <si>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</si>
  <si>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</si>
  <si>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</si>
  <si>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</si>
  <si>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</si>
  <si>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</si>
  <si>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</si>
  <si>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</si>
  <si>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</si>
  <si>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</si>
  <si>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</si>
  <si>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</si>
  <si>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</si>
  <si>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</si>
  <si>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</si>
  <si>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</si>
  <si>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</si>
  <si>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</si>
  <si>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</si>
  <si>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</si>
  <si>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</si>
  <si>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</si>
  <si>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</si>
  <si>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</si>
  <si>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</si>
  <si>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</si>
  <si>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</si>
  <si>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</si>
  <si>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</si>
  <si>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</si>
  <si>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</si>
  <si>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</si>
  <si>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</si>
  <si>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</si>
  <si>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</si>
  <si>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</si>
  <si>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</si>
  <si>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</si>
  <si>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</si>
  <si>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</si>
  <si>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</si>
  <si>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</si>
  <si>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</si>
  <si>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</si>
  <si>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</si>
  <si>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</si>
  <si>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</si>
  <si>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</si>
  <si>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</si>
  <si>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</si>
  <si>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</si>
  <si>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</si>
  <si>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</si>
  <si>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</si>
  <si>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</si>
  <si>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</si>
  <si>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</si>
  <si>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</si>
  <si>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</si>
  <si>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</si>
  <si>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</si>
  <si>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</si>
  <si>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</si>
  <si>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</si>
  <si>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</si>
  <si>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</si>
  <si>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</si>
  <si>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</si>
  <si>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</si>
  <si>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</si>
  <si>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</si>
  <si>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</si>
  <si>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</si>
  <si>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</si>
  <si>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</si>
  <si>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</si>
  <si>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</si>
  <si>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</si>
  <si>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</si>
  <si>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</si>
  <si>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</si>
  <si>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</si>
  <si>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</si>
  <si>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</si>
  <si>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</si>
  <si>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</si>
  <si>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</si>
  <si>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</si>
  <si>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</si>
  <si>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</si>
  <si>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</si>
  <si>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</si>
  <si>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</si>
  <si>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</si>
  <si>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</si>
  <si>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</si>
  <si>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</si>
  <si>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</si>
  <si>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</si>
  <si>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</si>
  <si>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</si>
  <si>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</si>
  <si>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</si>
  <si>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</si>
  <si>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</si>
  <si>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</si>
  <si>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</si>
  <si>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</si>
  <si>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</si>
  <si>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</si>
  <si>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</si>
  <si>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</si>
  <si>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</si>
  <si>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</si>
  <si>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</si>
  <si>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</si>
  <si>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</si>
  <si>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</si>
  <si>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</si>
  <si>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</si>
  <si>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</si>
  <si>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</si>
  <si>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</si>
  <si>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</si>
  <si>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</si>
  <si>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</si>
  <si>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</si>
  <si>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</si>
  <si>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</si>
  <si>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</si>
  <si>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</si>
  <si>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</si>
  <si>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</si>
  <si>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</si>
  <si>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</si>
  <si>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</si>
  <si>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</si>
  <si>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</si>
  <si>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</si>
  <si>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</si>
  <si>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</si>
  <si>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</si>
  <si>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</si>
  <si>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</si>
  <si>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</si>
  <si>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</si>
  <si>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</si>
  <si>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</si>
  <si>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</si>
  <si>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</si>
  <si>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</si>
  <si>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</si>
  <si>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</si>
  <si>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</si>
  <si>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</si>
  <si>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</si>
  <si>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</si>
  <si>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</si>
  <si>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</si>
  <si>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</si>
  <si>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</si>
  <si>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</si>
  <si>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</si>
  <si>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</si>
  <si>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</si>
  <si>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</si>
  <si>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</si>
  <si>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</si>
  <si>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</si>
  <si>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</si>
  <si>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</si>
  <si>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</si>
  <si>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</si>
  <si>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</si>
  <si>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</si>
  <si>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</si>
  <si>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</si>
  <si>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</si>
  <si>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</si>
  <si>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</si>
  <si>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</si>
  <si>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</si>
  <si>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</si>
  <si>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</si>
  <si>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</si>
  <si>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</si>
  <si>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</si>
  <si>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</si>
  <si>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</si>
  <si>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</si>
  <si>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</si>
  <si>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</si>
  <si>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</si>
  <si>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</si>
  <si>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</si>
  <si>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</si>
  <si>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</si>
  <si>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</si>
  <si>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</si>
  <si>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</si>
  <si>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</si>
  <si>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</si>
  <si>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</si>
  <si>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</si>
  <si>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</si>
  <si>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</si>
  <si>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</si>
  <si>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</si>
  <si>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</si>
  <si>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</si>
  <si>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</si>
  <si>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</si>
  <si>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</si>
  <si>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</si>
  <si>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</si>
  <si>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</si>
  <si>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</si>
  <si>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</si>
  <si>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</si>
  <si>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</si>
  <si>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</si>
  <si>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</si>
  <si>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</si>
  <si>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</si>
  <si>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</si>
  <si>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</si>
  <si>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</si>
  <si>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</si>
  <si>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</si>
  <si>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</si>
  <si>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</si>
  <si>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</si>
  <si>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</si>
  <si>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</si>
  <si>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</si>
  <si>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</si>
  <si>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</si>
  <si>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</si>
  <si>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</si>
  <si>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</si>
  <si>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</si>
  <si>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</si>
  <si>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</si>
  <si>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</si>
  <si>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</si>
  <si>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</si>
  <si>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</si>
  <si>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</si>
  <si>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</si>
  <si>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</si>
  <si>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</si>
  <si>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</si>
  <si>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</si>
  <si>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</si>
  <si>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</si>
  <si>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</si>
  <si>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</si>
  <si>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</si>
  <si>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</si>
  <si>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</si>
  <si>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</si>
  <si>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</si>
  <si>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</si>
  <si>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</si>
  <si>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</si>
  <si>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</si>
  <si>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</si>
  <si>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</si>
  <si>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</si>
  <si>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</si>
  <si>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</si>
  <si>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</si>
  <si>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</si>
  <si>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</si>
  <si>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</si>
  <si>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</si>
  <si>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</si>
  <si>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</si>
  <si>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</si>
  <si>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</si>
  <si>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</si>
  <si>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</si>
  <si>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</si>
  <si>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</si>
  <si>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</si>
  <si>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</si>
  <si>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</si>
  <si>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</si>
  <si>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</si>
  <si>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</si>
  <si>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</si>
  <si>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</si>
  <si>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</si>
  <si>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</si>
  <si>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</si>
  <si>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</si>
  <si>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</si>
  <si>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</si>
  <si>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</si>
  <si>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</si>
  <si>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</si>
  <si>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</si>
  <si>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</si>
  <si>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</si>
  <si>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</si>
  <si>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</si>
  <si>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</si>
  <si>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</si>
  <si>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</si>
  <si>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</si>
  <si>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</si>
  <si>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</si>
  <si>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</si>
  <si>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</si>
  <si>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</si>
  <si>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</si>
  <si>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</si>
  <si>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</si>
  <si>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</si>
  <si>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</si>
  <si>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</si>
  <si>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</si>
  <si>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</si>
  <si>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</si>
  <si>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</si>
  <si>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</si>
  <si>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</si>
  <si>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</si>
  <si>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</si>
  <si>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</si>
  <si>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</si>
  <si>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</si>
  <si>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</si>
  <si>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</si>
  <si>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</si>
  <si>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</si>
  <si>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</si>
  <si>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</si>
  <si>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</si>
  <si>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</si>
  <si>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</si>
  <si>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</si>
  <si>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</si>
  <si>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</si>
  <si>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</si>
  <si>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</si>
  <si>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</si>
  <si>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</si>
  <si>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</si>
  <si>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</si>
  <si>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</si>
  <si>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</si>
  <si>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</si>
  <si>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</si>
  <si>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</si>
  <si>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</si>
  <si>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</si>
  <si>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</si>
  <si>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</si>
  <si>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</si>
  <si>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</si>
  <si>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</si>
  <si>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</si>
  <si>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</si>
  <si>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</si>
  <si>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</si>
  <si>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</si>
  <si>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</si>
  <si>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</si>
  <si>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</si>
  <si>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</si>
  <si>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</si>
  <si>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</si>
  <si>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</si>
  <si>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</si>
  <si>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</si>
  <si>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</si>
  <si>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</si>
  <si>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</si>
  <si>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</si>
  <si>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</si>
  <si>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</si>
  <si>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</si>
  <si>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</si>
  <si>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</si>
  <si>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</si>
  <si>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</si>
  <si>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</si>
  <si>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</si>
  <si>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</si>
  <si>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</si>
  <si>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</si>
  <si>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</si>
  <si>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</si>
  <si>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</si>
  <si>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</si>
  <si>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</si>
  <si>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</si>
  <si>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</si>
  <si>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</si>
  <si>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</si>
  <si>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</si>
  <si>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</si>
  <si>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</si>
  <si>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</si>
  <si>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</si>
  <si>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</si>
  <si>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</si>
  <si>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</si>
  <si>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</si>
  <si>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</si>
  <si>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</si>
  <si>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</si>
  <si>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</si>
  <si>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</si>
  <si>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</si>
  <si>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</si>
  <si>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</si>
  <si>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</si>
  <si>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</si>
  <si>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</si>
  <si>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</si>
  <si>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</si>
  <si>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</si>
  <si>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</si>
  <si>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</si>
  <si>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</si>
  <si>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</si>
  <si>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</si>
  <si>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</si>
  <si>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</si>
  <si>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</si>
  <si>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</si>
  <si>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</si>
  <si>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</si>
  <si>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</si>
  <si>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</si>
  <si>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</si>
  <si>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</si>
  <si>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</si>
  <si>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</si>
  <si>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</si>
  <si>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</si>
  <si>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</si>
  <si>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</si>
  <si>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</si>
  <si>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</si>
  <si>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</si>
  <si>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</si>
  <si>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</si>
  <si>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>Dotacje celowe z budżetu jednostki samorządu terytorialnego udzielone w trybie art.221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</si>
  <si>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</si>
  <si>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</si>
  <si>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</si>
  <si>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</si>
  <si>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</si>
  <si>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</si>
  <si>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</si>
  <si>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NA REALIZACJĘ ZADAŃ WŁASNYCH GMINY W ROKU 2018</t>
  </si>
  <si>
    <t>Dotacje celowe z budżetu na finansowanie lub dofinansowanie kosztów realizacji inwestycji i zakupów inwestycyjnych jednostek nie zaliczanych do sektora finansów publicznych- dofinansowanie zakup średniego samochodu dla jednostki OSP Bąków</t>
  </si>
  <si>
    <t xml:space="preserve">Dotacje celowe z budżetu na finansowanie lub dofinansowanie kosztów realizacji inwestycji i zakupów inwestycyjnych jednostek nie zaliczanych do sektora finansów publicznych- dofinansowanie zakupu 2 szt. defibrylatora </t>
  </si>
  <si>
    <t>Dotacja celowa z budżetu na finansowanie lub dofinansowanie zadań zleconych do realizacji pozostałym jednostkom nie zaliczanym do sektora finansów publicznych (tworzenie i funkcjonowanie klubów dziecięcych)</t>
  </si>
  <si>
    <t>Dotacje celowe z budżetu na finansowanie lub dofinansowanie kosztów realizacji inwestycji i zakupów inwestycyjnych jednostek nie zaliczanych do sektora finansów publicznych-  zakup wentylatora oddymiającego dla OSP Bąków</t>
  </si>
  <si>
    <t>Dotacje celowe z budżetu na finansowanie lub dofinansowanie kosztów realizacji inwestycji i zakupów inwestycyjnych jednostek nie zaliczanych do sektora finansów publicznych- zakup pieca CO OSP Zabłocie</t>
  </si>
  <si>
    <t>Dotacje celowe z budżetu na finansowanie lub dofinansowanie kosztów realizacji inwestycji i zakupów inwestycyjnych jednostek nie zaliczanych do sektora finansów publicznych- zakup zestawu poduszek ratowniczych wysokocisnieniowych dla OSP Pruchna</t>
  </si>
  <si>
    <t>Dotacje celowe z budżetu na finansowanie lub dofinansowanie kosztów realizacji inwestycji i zakupów inwestycyjnych jednostek nie zaliczanych do sektora finansów publicznych- zakup drabiny dla OSP Zabłocie</t>
  </si>
  <si>
    <t>Dotacje celowe z budżetu na finansowanie lub dofinansowanie kosztów realizacji inwestycji i zakupów inwestycyjnych jednostek nie zaliczanych do sektora finansów publicznych- zakup agregatu prądotwórczego ze stabilizatorem napięcia dla OSP Zabłocie</t>
  </si>
  <si>
    <t xml:space="preserve">Dotacje celowe z budżetu na finansowanie lub dofinansowanie kosztów realizacji inwestycji i zakupów inwestycyjnych jednostek nie zaliczanych do sektora finansów publicznych- zakup rozpieracza kolumnowego dla OSP Strumień </t>
  </si>
  <si>
    <t>Dotacje celowe z budżetu na finansowanie lub dofinansowanie kosztów realizacji inwestycji i zakupów inwestycyjnych jednostek nie zaliczanych do sektora finansów publicznych- zakup pompy szlamowej dla OSP Zbytków</t>
  </si>
  <si>
    <t>Załącznik Nr 10</t>
  </si>
  <si>
    <t>Dotacje celowe z budżetu na finansowanie lub dofinansowanie kosztów realizacji inwestycji i zakupów inwestycyjnych jednostek nie zaliczanych do sektora finansów publicznych- dofinansowanie remontu garażu i wymiany sanitariatów  dla OSP Drogomyśl</t>
  </si>
  <si>
    <t>Dotacje celowe z budżetu na finansowanie lub dofinansowanie kosztów realizacji inwestycji i zakupów inwestycyjnych jednostek nie zaliczanych do sektora finansów publicznych- zakup 1 szt. defibrylatora OSP Zabłocie</t>
  </si>
  <si>
    <t>Dotacje celowe z budżetu na finansowanie lub dofinansowanie kosztów realizacji inwestycji i zakupów inwestycyjnych jednostek nie zaliczanych do sektora finansów publicznych- zakup agregatu prądotwórczego ze stabilizatorem napięcia oraz bagażnika na sanochód GLM Ford Transit do transportu drabiny dla  OSP Zbytków</t>
  </si>
  <si>
    <t>Dotacja celowa z budżetu na finansowanie zakupu podręczników dla  niepublicznej jednostki systemu oświaty-Niepubliczna Szkoła Podstawowa "Odyseja" w Strumieniu</t>
  </si>
  <si>
    <t>Dotacja celowa z budżetu na finansowanie lub dofinansowanie zadań zleconych do realizacji pozostałym jednostkom nie zaliczanym do sektora finansów publicznych (tworzenie i funkcjonowanie klubów żłobków)</t>
  </si>
  <si>
    <t>Dotacje celowe z budżetu na finansowanie lub dofinansowanie kosztów realizacji inwestycji i zakupów inwestycyjnych jednostek nie zaliczanych do sektora finansów publicznych- dofinansowanie zakupu  średniego samochodu ratowniczo-gaśniczego dla jednostki OSP Pruchna</t>
  </si>
  <si>
    <t>Rady Miejskiej w Strumieniu</t>
  </si>
  <si>
    <t>do Uchwały Nr XLII.349.2017</t>
  </si>
  <si>
    <t>z dnia 28 grudnia 2017 r.</t>
  </si>
  <si>
    <t>Załącznik Nr 1</t>
  </si>
  <si>
    <t>do Uchwały Nr XLIX.  .2018</t>
  </si>
  <si>
    <t>z dnia 24 lipca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</si>
</sst>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47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 wrapText="1"/>
    </xf>
    <xf numFmtId="0" fontId="0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81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45" fillId="0" borderId="65" xfId="0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5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5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6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86" t="s">
        <v>83</v>
      </c>
      <c r="B1" s="386"/>
      <c r="C1" s="386"/>
      <c r="D1" s="386"/>
      <c r="E1" s="386"/>
      <c r="F1" s="261"/>
      <c r="G1" s="261"/>
      <c r="H1" s="261"/>
    </row>
    <row r="2" spans="1:8" ht="12" customHeight="1">
      <c r="A2" s="297"/>
      <c r="B2" s="297"/>
      <c r="C2" s="297"/>
      <c r="D2" s="297"/>
      <c r="E2" s="297"/>
      <c r="F2" s="261"/>
      <c r="G2" s="261"/>
      <c r="H2" s="261"/>
    </row>
    <row r="3" spans="1:8" ht="12" customHeight="1">
      <c r="A3" s="386" t="s">
        <v>58</v>
      </c>
      <c r="B3" s="386"/>
      <c r="C3" s="386"/>
      <c r="D3" s="386"/>
      <c r="E3" s="386"/>
      <c r="F3" s="261"/>
      <c r="G3" s="261"/>
      <c r="H3" s="261"/>
    </row>
    <row r="4" spans="1:8" ht="12" customHeight="1">
      <c r="A4" s="386" t="s">
        <v>55</v>
      </c>
      <c r="B4" s="386"/>
      <c r="C4" s="386"/>
      <c r="D4" s="386"/>
      <c r="E4" s="386"/>
      <c r="F4" s="261"/>
      <c r="G4" s="261"/>
      <c r="H4" s="261"/>
    </row>
    <row r="5" spans="1:8" ht="12" customHeight="1">
      <c r="A5" s="386" t="s">
        <v>56</v>
      </c>
      <c r="B5" s="386"/>
      <c r="C5" s="386"/>
      <c r="D5" s="386"/>
      <c r="E5" s="386"/>
      <c r="F5" s="261"/>
      <c r="G5" s="261"/>
      <c r="H5" s="261"/>
    </row>
    <row r="6" spans="1:8" ht="12" customHeight="1">
      <c r="A6" s="297" t="s">
        <v>81</v>
      </c>
      <c r="B6" s="297"/>
      <c r="C6" s="297"/>
      <c r="D6" s="297"/>
      <c r="E6" s="297"/>
      <c r="F6" s="261"/>
      <c r="G6" s="261"/>
      <c r="H6" s="261"/>
    </row>
    <row r="7" spans="1:8" ht="15" customHeight="1" thickBot="1">
      <c r="A7" s="387"/>
      <c r="B7" s="387"/>
      <c r="C7" s="387"/>
      <c r="D7" s="387"/>
      <c r="E7" s="387"/>
      <c r="F7" s="387"/>
      <c r="G7" s="387"/>
      <c r="H7" s="387"/>
    </row>
    <row r="8" spans="1:8" ht="15" customHeight="1">
      <c r="A8" s="388" t="s">
        <v>101</v>
      </c>
      <c r="B8" s="391" t="s">
        <v>36</v>
      </c>
      <c r="C8" s="392"/>
      <c r="D8" s="392"/>
      <c r="E8" s="393"/>
      <c r="F8" s="239"/>
      <c r="G8" s="239"/>
      <c r="H8" s="239"/>
    </row>
    <row r="9" spans="1:8" ht="15" customHeight="1">
      <c r="A9" s="389"/>
      <c r="B9" s="288" t="s">
        <v>92</v>
      </c>
      <c r="C9" s="394" t="s">
        <v>37</v>
      </c>
      <c r="D9" s="394"/>
      <c r="E9" s="395"/>
      <c r="F9" s="262"/>
      <c r="G9" s="262"/>
      <c r="H9" s="239"/>
    </row>
    <row r="10" spans="1:8" ht="15" customHeight="1" thickBot="1">
      <c r="A10" s="390"/>
      <c r="B10" s="276" t="s">
        <v>256</v>
      </c>
      <c r="C10" s="274">
        <v>2005</v>
      </c>
      <c r="D10" s="274">
        <v>2006</v>
      </c>
      <c r="E10" s="275">
        <v>2007</v>
      </c>
      <c r="F10" s="262"/>
      <c r="G10" s="262"/>
      <c r="H10" s="239"/>
    </row>
    <row r="11" spans="1:8" ht="12.75">
      <c r="A11" s="281">
        <v>1</v>
      </c>
      <c r="B11" s="277">
        <v>2</v>
      </c>
      <c r="C11" s="272">
        <v>3</v>
      </c>
      <c r="D11" s="272">
        <v>4</v>
      </c>
      <c r="E11" s="273">
        <v>5</v>
      </c>
      <c r="F11" s="262"/>
      <c r="G11" s="262"/>
      <c r="H11" s="239"/>
    </row>
    <row r="12" spans="1:8" ht="12.75">
      <c r="A12" s="282" t="s">
        <v>38</v>
      </c>
      <c r="B12" s="278">
        <f>SUM(C12:E12)</f>
        <v>0</v>
      </c>
      <c r="C12" s="265"/>
      <c r="D12" s="265"/>
      <c r="E12" s="266"/>
      <c r="F12" s="239"/>
      <c r="G12" s="239"/>
      <c r="H12" s="239"/>
    </row>
    <row r="13" spans="1:8" ht="12.75">
      <c r="A13" s="283" t="s">
        <v>39</v>
      </c>
      <c r="B13" s="278"/>
      <c r="C13" s="265"/>
      <c r="D13" s="265"/>
      <c r="E13" s="266"/>
      <c r="F13" s="239"/>
      <c r="G13" s="239"/>
      <c r="H13" s="239"/>
    </row>
    <row r="14" spans="1:5" s="239" customFormat="1" ht="12.75">
      <c r="A14" s="283" t="s">
        <v>51</v>
      </c>
      <c r="B14" s="278"/>
      <c r="C14" s="265"/>
      <c r="D14" s="265"/>
      <c r="E14" s="266"/>
    </row>
    <row r="15" spans="1:5" s="254" customFormat="1" ht="12.75">
      <c r="A15" s="284" t="s">
        <v>52</v>
      </c>
      <c r="B15" s="278">
        <f>SUM(B16:B24)</f>
        <v>0</v>
      </c>
      <c r="C15" s="278">
        <f>SUM(C16:C24)</f>
        <v>0</v>
      </c>
      <c r="D15" s="278">
        <f>SUM(D16:D24)</f>
        <v>0</v>
      </c>
      <c r="E15" s="298">
        <f>SUM(E16:E24)</f>
        <v>0</v>
      </c>
    </row>
    <row r="16" spans="1:8" ht="12.75">
      <c r="A16" s="282" t="s">
        <v>40</v>
      </c>
      <c r="B16" s="278"/>
      <c r="C16" s="265"/>
      <c r="D16" s="265"/>
      <c r="E16" s="266"/>
      <c r="F16" s="239"/>
      <c r="G16" s="239"/>
      <c r="H16" s="239"/>
    </row>
    <row r="17" spans="1:8" ht="12.75">
      <c r="A17" s="283" t="s">
        <v>41</v>
      </c>
      <c r="B17" s="278"/>
      <c r="C17" s="265"/>
      <c r="D17" s="265"/>
      <c r="E17" s="266"/>
      <c r="F17" s="262"/>
      <c r="G17" s="262"/>
      <c r="H17" s="239"/>
    </row>
    <row r="18" spans="1:8" ht="12.75">
      <c r="A18" s="283" t="s">
        <v>42</v>
      </c>
      <c r="B18" s="278"/>
      <c r="C18" s="265"/>
      <c r="D18" s="265"/>
      <c r="E18" s="266"/>
      <c r="F18" s="262"/>
      <c r="G18" s="262"/>
      <c r="H18" s="239"/>
    </row>
    <row r="19" spans="1:8" ht="12.75">
      <c r="A19" s="284" t="s">
        <v>49</v>
      </c>
      <c r="B19" s="278"/>
      <c r="C19" s="265"/>
      <c r="D19" s="265"/>
      <c r="E19" s="266"/>
      <c r="F19" s="262"/>
      <c r="G19" s="262"/>
      <c r="H19" s="239"/>
    </row>
    <row r="20" spans="1:8" ht="12.75">
      <c r="A20" s="283" t="s">
        <v>43</v>
      </c>
      <c r="B20" s="278"/>
      <c r="C20" s="264"/>
      <c r="D20" s="264"/>
      <c r="E20" s="268"/>
      <c r="F20" s="262"/>
      <c r="G20" s="262"/>
      <c r="H20" s="239"/>
    </row>
    <row r="21" spans="1:5" s="254" customFormat="1" ht="12.75">
      <c r="A21" s="284" t="s">
        <v>44</v>
      </c>
      <c r="B21" s="278"/>
      <c r="C21" s="264"/>
      <c r="D21" s="264"/>
      <c r="E21" s="268"/>
    </row>
    <row r="22" spans="1:8" ht="12.75">
      <c r="A22" s="283" t="s">
        <v>45</v>
      </c>
      <c r="B22" s="278"/>
      <c r="C22" s="264"/>
      <c r="D22" s="264"/>
      <c r="E22" s="268"/>
      <c r="F22" s="262"/>
      <c r="G22" s="262"/>
      <c r="H22" s="239"/>
    </row>
    <row r="23" spans="1:8" ht="12.75">
      <c r="A23" s="283" t="s">
        <v>46</v>
      </c>
      <c r="B23" s="278"/>
      <c r="C23" s="265"/>
      <c r="D23" s="265"/>
      <c r="E23" s="266"/>
      <c r="F23" s="239"/>
      <c r="G23" s="239"/>
      <c r="H23" s="239"/>
    </row>
    <row r="24" spans="1:8" ht="12.75">
      <c r="A24" s="285" t="s">
        <v>47</v>
      </c>
      <c r="B24" s="278"/>
      <c r="C24" s="265"/>
      <c r="D24" s="265"/>
      <c r="E24" s="266"/>
      <c r="F24" s="239"/>
      <c r="G24" s="239"/>
      <c r="H24" s="239"/>
    </row>
    <row r="25" spans="1:8" ht="12.75">
      <c r="A25" s="286" t="s">
        <v>53</v>
      </c>
      <c r="B25" s="278"/>
      <c r="C25" s="265"/>
      <c r="D25" s="265"/>
      <c r="E25" s="266"/>
      <c r="F25" s="239"/>
      <c r="G25" s="239"/>
      <c r="H25" s="239"/>
    </row>
    <row r="26" spans="1:8" ht="12.75">
      <c r="A26" s="283" t="s">
        <v>50</v>
      </c>
      <c r="B26" s="279"/>
      <c r="C26" s="263"/>
      <c r="D26" s="263"/>
      <c r="E26" s="269"/>
      <c r="F26" s="239"/>
      <c r="G26" s="239"/>
      <c r="H26" s="239"/>
    </row>
    <row r="27" spans="1:8" ht="13.5" thickBot="1">
      <c r="A27" s="287" t="s">
        <v>48</v>
      </c>
      <c r="B27" s="280"/>
      <c r="C27" s="270"/>
      <c r="D27" s="270"/>
      <c r="E27" s="271"/>
      <c r="F27" s="239"/>
      <c r="G27" s="239"/>
      <c r="H27" s="239"/>
    </row>
    <row r="28" spans="1:8" ht="12.75">
      <c r="A28" s="290"/>
      <c r="B28" s="290"/>
      <c r="C28" s="290"/>
      <c r="D28" s="290"/>
      <c r="E28" s="290"/>
      <c r="F28" s="239"/>
      <c r="G28" s="239"/>
      <c r="H28" s="239"/>
    </row>
    <row r="29" spans="1:5" ht="25.5" customHeight="1">
      <c r="A29" s="371" t="s">
        <v>84</v>
      </c>
      <c r="B29" s="371"/>
      <c r="C29" s="371"/>
      <c r="D29" s="371"/>
      <c r="E29" s="371"/>
    </row>
    <row r="30" ht="13.5" thickBot="1">
      <c r="A30" s="289"/>
    </row>
    <row r="31" spans="1:5" s="1" customFormat="1" ht="18" customHeight="1" thickBot="1">
      <c r="A31" s="372" t="s">
        <v>93</v>
      </c>
      <c r="B31" s="373"/>
      <c r="C31" s="373"/>
      <c r="D31" s="373"/>
      <c r="E31" s="374"/>
    </row>
    <row r="32" spans="1:5" ht="12.75">
      <c r="A32" s="295" t="s">
        <v>94</v>
      </c>
      <c r="B32" s="296"/>
      <c r="C32" s="375" t="s">
        <v>99</v>
      </c>
      <c r="D32" s="375"/>
      <c r="E32" s="380"/>
    </row>
    <row r="33" spans="1:5" ht="12.75">
      <c r="A33" s="77" t="s">
        <v>95</v>
      </c>
      <c r="B33" s="265"/>
      <c r="C33" s="376"/>
      <c r="D33" s="376"/>
      <c r="E33" s="381"/>
    </row>
    <row r="34" spans="1:5" ht="12.75">
      <c r="A34" s="267" t="s">
        <v>96</v>
      </c>
      <c r="B34" s="383"/>
      <c r="C34" s="384"/>
      <c r="D34" s="384"/>
      <c r="E34" s="385"/>
    </row>
    <row r="35" spans="1:5" ht="12.75">
      <c r="A35" s="77" t="s">
        <v>97</v>
      </c>
      <c r="B35" s="265"/>
      <c r="C35" s="377" t="s">
        <v>100</v>
      </c>
      <c r="D35" s="377"/>
      <c r="E35" s="381"/>
    </row>
    <row r="36" spans="1:5" ht="13.5" thickBot="1">
      <c r="A36" s="78" t="s">
        <v>98</v>
      </c>
      <c r="B36" s="291"/>
      <c r="C36" s="378"/>
      <c r="D36" s="378"/>
      <c r="E36" s="382"/>
    </row>
    <row r="37" spans="1:5" s="55" customFormat="1" ht="18" customHeight="1" thickBot="1">
      <c r="A37" s="292" t="s">
        <v>250</v>
      </c>
      <c r="B37" s="293">
        <f>SUM(B33:B36)</f>
        <v>0</v>
      </c>
      <c r="C37" s="379" t="s">
        <v>250</v>
      </c>
      <c r="D37" s="379"/>
      <c r="E37" s="294">
        <f>SUM(E32:E36)</f>
        <v>0</v>
      </c>
    </row>
    <row r="38" ht="12.75">
      <c r="E38" s="254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9" t="s">
        <v>313</v>
      </c>
      <c r="L1" s="409"/>
      <c r="M1" s="409"/>
    </row>
    <row r="2" spans="11:13" ht="12.75">
      <c r="K2" s="409" t="s">
        <v>508</v>
      </c>
      <c r="L2" s="409"/>
      <c r="M2" s="409"/>
    </row>
    <row r="3" spans="11:12" ht="12.75">
      <c r="K3" s="11" t="s">
        <v>509</v>
      </c>
      <c r="L3" s="11"/>
    </row>
    <row r="4" spans="11:13" ht="12.75">
      <c r="K4" s="410" t="s">
        <v>105</v>
      </c>
      <c r="L4" s="410"/>
      <c r="M4" s="410"/>
    </row>
    <row r="5" spans="11:13" ht="12.75">
      <c r="K5" s="410" t="s">
        <v>85</v>
      </c>
      <c r="L5" s="410"/>
      <c r="M5" s="410"/>
    </row>
    <row r="8" spans="1:12" ht="15">
      <c r="A8" s="401" t="s">
        <v>314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</row>
    <row r="10" ht="13.5" thickBot="1"/>
    <row r="11" spans="1:14" ht="12.75">
      <c r="A11" s="402" t="s">
        <v>300</v>
      </c>
      <c r="B11" s="412" t="s">
        <v>147</v>
      </c>
      <c r="C11" s="412"/>
      <c r="D11" s="418" t="s">
        <v>471</v>
      </c>
      <c r="E11" s="398" t="s">
        <v>251</v>
      </c>
      <c r="F11" s="399"/>
      <c r="G11" s="400"/>
      <c r="H11" s="430" t="s">
        <v>250</v>
      </c>
      <c r="I11" s="400" t="s">
        <v>142</v>
      </c>
      <c r="J11" s="429"/>
      <c r="K11" s="429"/>
      <c r="L11" s="429"/>
      <c r="M11" s="427" t="s">
        <v>472</v>
      </c>
      <c r="N11" s="424" t="s">
        <v>250</v>
      </c>
    </row>
    <row r="12" spans="1:14" ht="12.75">
      <c r="A12" s="403"/>
      <c r="B12" s="413"/>
      <c r="C12" s="413"/>
      <c r="D12" s="419"/>
      <c r="E12" s="421" t="s">
        <v>108</v>
      </c>
      <c r="F12" s="422"/>
      <c r="G12" s="423"/>
      <c r="H12" s="431"/>
      <c r="I12" s="407" t="s">
        <v>108</v>
      </c>
      <c r="J12" s="408"/>
      <c r="K12" s="408"/>
      <c r="L12" s="408"/>
      <c r="M12" s="408"/>
      <c r="N12" s="425"/>
    </row>
    <row r="13" spans="1:14" ht="60" customHeight="1">
      <c r="A13" s="403"/>
      <c r="B13" s="414" t="s">
        <v>103</v>
      </c>
      <c r="C13" s="416" t="s">
        <v>252</v>
      </c>
      <c r="D13" s="419"/>
      <c r="E13" s="396" t="s">
        <v>301</v>
      </c>
      <c r="F13" s="396" t="s">
        <v>302</v>
      </c>
      <c r="G13" s="411"/>
      <c r="H13" s="431"/>
      <c r="I13" s="433" t="s">
        <v>473</v>
      </c>
      <c r="J13" s="405" t="s">
        <v>475</v>
      </c>
      <c r="K13" s="405" t="s">
        <v>303</v>
      </c>
      <c r="L13" s="405" t="s">
        <v>474</v>
      </c>
      <c r="M13" s="408"/>
      <c r="N13" s="425"/>
    </row>
    <row r="14" spans="1:14" ht="36" thickBot="1">
      <c r="A14" s="404"/>
      <c r="B14" s="415"/>
      <c r="C14" s="417"/>
      <c r="D14" s="420"/>
      <c r="E14" s="397"/>
      <c r="F14" s="134" t="s">
        <v>311</v>
      </c>
      <c r="G14" s="135" t="s">
        <v>312</v>
      </c>
      <c r="H14" s="432"/>
      <c r="I14" s="434"/>
      <c r="J14" s="406"/>
      <c r="K14" s="406"/>
      <c r="L14" s="406"/>
      <c r="M14" s="428"/>
      <c r="N14" s="426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5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0">
        <f>SUM(H16:H21)</f>
        <v>0</v>
      </c>
      <c r="I22" s="256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6.2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6.2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6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7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8"/>
      <c r="J26" s="156"/>
      <c r="K26" s="156">
        <f>SUM(K23:K25)</f>
        <v>0</v>
      </c>
      <c r="L26" s="154"/>
      <c r="M26" s="140"/>
      <c r="N26" s="159"/>
    </row>
    <row r="27" spans="1:14" ht="39.75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6"/>
      <c r="J27" s="154"/>
      <c r="K27" s="154"/>
      <c r="L27" s="154"/>
      <c r="M27" s="140"/>
      <c r="N27" s="141"/>
    </row>
    <row r="28" spans="1:14" ht="39.75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59"/>
      <c r="J28" s="158"/>
      <c r="K28" s="158"/>
      <c r="L28" s="158"/>
      <c r="M28" s="156"/>
      <c r="N28" s="159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E13:E14"/>
    <mergeCell ref="E11:G11"/>
    <mergeCell ref="A8:L8"/>
    <mergeCell ref="A11:A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10" t="s">
        <v>291</v>
      </c>
      <c r="K1" s="410"/>
      <c r="L1" s="410"/>
    </row>
    <row r="2" spans="10:12" ht="12.75">
      <c r="J2" s="410" t="s">
        <v>104</v>
      </c>
      <c r="K2" s="410"/>
      <c r="L2" s="410"/>
    </row>
    <row r="3" spans="10:12" ht="12.75">
      <c r="J3" s="410" t="s">
        <v>105</v>
      </c>
      <c r="K3" s="410"/>
      <c r="L3" s="410"/>
    </row>
    <row r="4" spans="10:12" ht="12.75">
      <c r="J4" s="410" t="s">
        <v>495</v>
      </c>
      <c r="K4" s="410"/>
      <c r="L4" s="410"/>
    </row>
    <row r="6" spans="1:12" ht="15">
      <c r="A6" s="442" t="s">
        <v>292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>
      <c r="A7" s="442" t="s">
        <v>293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</row>
    <row r="8" ht="13.5" thickBot="1"/>
    <row r="9" spans="1:12" ht="25.5" customHeight="1">
      <c r="A9" s="443" t="s">
        <v>261</v>
      </c>
      <c r="B9" s="444"/>
      <c r="C9" s="444"/>
      <c r="D9" s="445"/>
      <c r="E9" s="453" t="s">
        <v>255</v>
      </c>
      <c r="F9" s="444"/>
      <c r="G9" s="444"/>
      <c r="H9" s="444"/>
      <c r="I9" s="444"/>
      <c r="J9" s="444"/>
      <c r="K9" s="444"/>
      <c r="L9" s="445"/>
    </row>
    <row r="10" spans="1:12" ht="12.75">
      <c r="A10" s="446"/>
      <c r="B10" s="441"/>
      <c r="C10" s="441"/>
      <c r="D10" s="447"/>
      <c r="E10" s="440" t="s">
        <v>258</v>
      </c>
      <c r="F10" s="441"/>
      <c r="G10" s="441" t="s">
        <v>260</v>
      </c>
      <c r="H10" s="441"/>
      <c r="I10" s="441"/>
      <c r="J10" s="441"/>
      <c r="K10" s="441"/>
      <c r="L10" s="447"/>
    </row>
    <row r="11" spans="1:12" ht="13.5" thickBot="1">
      <c r="A11" s="448"/>
      <c r="B11" s="449"/>
      <c r="C11" s="449"/>
      <c r="D11" s="450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35">
        <v>1</v>
      </c>
      <c r="B12" s="436"/>
      <c r="C12" s="436"/>
      <c r="D12" s="437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12.7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6.2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7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43" t="s">
        <v>261</v>
      </c>
      <c r="B30" s="444"/>
      <c r="C30" s="444"/>
      <c r="D30" s="445"/>
      <c r="E30" s="451" t="s">
        <v>295</v>
      </c>
      <c r="F30" s="452"/>
      <c r="G30" s="452"/>
      <c r="H30" s="453"/>
      <c r="I30" s="458" t="s">
        <v>294</v>
      </c>
      <c r="J30" s="452"/>
      <c r="K30" s="452"/>
      <c r="L30" s="454"/>
    </row>
    <row r="31" spans="1:12" ht="12.75" customHeight="1">
      <c r="A31" s="446"/>
      <c r="B31" s="441"/>
      <c r="C31" s="441"/>
      <c r="D31" s="447"/>
      <c r="E31" s="440" t="s">
        <v>258</v>
      </c>
      <c r="F31" s="441"/>
      <c r="G31" s="438" t="s">
        <v>260</v>
      </c>
      <c r="H31" s="440"/>
      <c r="I31" s="438" t="s">
        <v>258</v>
      </c>
      <c r="J31" s="440"/>
      <c r="K31" s="438" t="s">
        <v>260</v>
      </c>
      <c r="L31" s="439"/>
    </row>
    <row r="32" spans="1:12" ht="13.5" thickBot="1">
      <c r="A32" s="448"/>
      <c r="B32" s="449"/>
      <c r="C32" s="449"/>
      <c r="D32" s="450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35">
        <v>1</v>
      </c>
      <c r="B33" s="436"/>
      <c r="C33" s="436"/>
      <c r="D33" s="437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12.7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6.2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7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43" t="s">
        <v>261</v>
      </c>
      <c r="B60" s="444"/>
      <c r="C60" s="444"/>
      <c r="D60" s="445"/>
      <c r="E60" s="451" t="s">
        <v>297</v>
      </c>
      <c r="F60" s="452"/>
      <c r="G60" s="452"/>
      <c r="H60" s="453"/>
      <c r="I60" s="458" t="s">
        <v>296</v>
      </c>
      <c r="J60" s="452"/>
      <c r="K60" s="452"/>
      <c r="L60" s="454"/>
    </row>
    <row r="61" spans="1:12" ht="12.75">
      <c r="A61" s="446"/>
      <c r="B61" s="441"/>
      <c r="C61" s="441"/>
      <c r="D61" s="447"/>
      <c r="E61" s="440" t="s">
        <v>258</v>
      </c>
      <c r="F61" s="441"/>
      <c r="G61" s="438" t="s">
        <v>260</v>
      </c>
      <c r="H61" s="440"/>
      <c r="I61" s="438" t="s">
        <v>258</v>
      </c>
      <c r="J61" s="440"/>
      <c r="K61" s="438" t="s">
        <v>260</v>
      </c>
      <c r="L61" s="439"/>
    </row>
    <row r="62" spans="1:12" ht="13.5" thickBot="1">
      <c r="A62" s="448"/>
      <c r="B62" s="449"/>
      <c r="C62" s="449"/>
      <c r="D62" s="450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35">
        <v>1</v>
      </c>
      <c r="B63" s="436"/>
      <c r="C63" s="436"/>
      <c r="D63" s="437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12.7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6.2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7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43" t="s">
        <v>261</v>
      </c>
      <c r="B91" s="444"/>
      <c r="C91" s="444"/>
      <c r="D91" s="445"/>
      <c r="E91" s="451" t="s">
        <v>298</v>
      </c>
      <c r="F91" s="452"/>
      <c r="G91" s="452"/>
      <c r="H91" s="452"/>
      <c r="I91" s="452"/>
      <c r="J91" s="452"/>
      <c r="K91" s="452"/>
      <c r="L91" s="454"/>
    </row>
    <row r="92" spans="1:12" ht="12.75">
      <c r="A92" s="446"/>
      <c r="B92" s="441"/>
      <c r="C92" s="441"/>
      <c r="D92" s="447"/>
      <c r="E92" s="455" t="s">
        <v>299</v>
      </c>
      <c r="F92" s="456"/>
      <c r="G92" s="456"/>
      <c r="H92" s="456"/>
      <c r="I92" s="456"/>
      <c r="J92" s="456"/>
      <c r="K92" s="456"/>
      <c r="L92" s="457"/>
    </row>
    <row r="93" spans="1:12" ht="13.5" thickBot="1">
      <c r="A93" s="448"/>
      <c r="B93" s="449"/>
      <c r="C93" s="449"/>
      <c r="D93" s="450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35">
        <v>1</v>
      </c>
      <c r="B94" s="436"/>
      <c r="C94" s="436"/>
      <c r="D94" s="437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12.7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6.2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7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I60:L60"/>
    <mergeCell ref="A60:D62"/>
    <mergeCell ref="K61:L61"/>
    <mergeCell ref="I31:J31"/>
    <mergeCell ref="A30:D32"/>
    <mergeCell ref="I30:L30"/>
    <mergeCell ref="G31:H31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J1:L1"/>
    <mergeCell ref="J3:L3"/>
    <mergeCell ref="J4:L4"/>
    <mergeCell ref="J2:L2"/>
    <mergeCell ref="A6:L6"/>
    <mergeCell ref="E9:L9"/>
    <mergeCell ref="A12:D12"/>
    <mergeCell ref="K31:L31"/>
    <mergeCell ref="E31:F31"/>
    <mergeCell ref="A7:L7"/>
    <mergeCell ref="A9:D11"/>
    <mergeCell ref="E10:F10"/>
    <mergeCell ref="G10:L10"/>
    <mergeCell ref="E30:H3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">
      <c r="A2" s="442" t="s">
        <v>341</v>
      </c>
      <c r="B2" s="442"/>
      <c r="C2" s="442"/>
      <c r="D2" s="442"/>
      <c r="E2" s="442"/>
      <c r="F2" s="442"/>
      <c r="G2" s="442"/>
      <c r="H2" s="442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9" t="s">
        <v>249</v>
      </c>
      <c r="B393" s="460"/>
      <c r="C393" s="460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42" t="s">
        <v>54</v>
      </c>
      <c r="B2" s="442"/>
      <c r="C2" s="442"/>
      <c r="D2" s="442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299"/>
    </row>
    <row r="76" spans="1:4" ht="12.75" customHeight="1">
      <c r="A76" s="17"/>
      <c r="B76" s="19"/>
      <c r="C76" s="8"/>
      <c r="D76" s="299"/>
    </row>
    <row r="77" spans="1:4" ht="12.75" customHeight="1">
      <c r="A77" s="17"/>
      <c r="B77" s="19"/>
      <c r="C77" s="8"/>
      <c r="D77" s="299"/>
    </row>
    <row r="78" spans="1:4" ht="12.75" customHeight="1">
      <c r="A78" s="17"/>
      <c r="B78" s="19"/>
      <c r="C78" s="8"/>
      <c r="D78" s="299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39" customFormat="1" ht="12.75" customHeight="1">
      <c r="A354" s="303"/>
      <c r="B354" s="300" t="s">
        <v>73</v>
      </c>
      <c r="C354" s="315" t="s">
        <v>74</v>
      </c>
      <c r="D354" s="301">
        <f>D356</f>
        <v>0</v>
      </c>
    </row>
    <row r="355" spans="1:4" s="239" customFormat="1" ht="12.75" customHeight="1">
      <c r="A355" s="303"/>
      <c r="B355" s="244"/>
      <c r="C355" s="314" t="s">
        <v>108</v>
      </c>
      <c r="D355" s="302"/>
    </row>
    <row r="356" spans="1:4" s="239" customFormat="1" ht="12.75" customHeight="1">
      <c r="A356" s="303"/>
      <c r="B356" s="244"/>
      <c r="C356" s="314" t="s">
        <v>153</v>
      </c>
      <c r="D356" s="302"/>
    </row>
    <row r="357" spans="1:4" s="239" customFormat="1" ht="12.75" customHeight="1">
      <c r="A357" s="303"/>
      <c r="B357" s="244"/>
      <c r="C357" s="314"/>
      <c r="D357" s="302"/>
    </row>
    <row r="358" spans="1:4" s="239" customFormat="1" ht="12.75" customHeight="1">
      <c r="A358" s="303"/>
      <c r="B358" s="244"/>
      <c r="C358" s="314"/>
      <c r="D358" s="302"/>
    </row>
    <row r="359" spans="1:4" s="239" customFormat="1" ht="12.75" customHeight="1">
      <c r="A359" s="303"/>
      <c r="B359" s="244"/>
      <c r="C359" s="314"/>
      <c r="D359" s="302"/>
    </row>
    <row r="360" spans="1:4" s="239" customFormat="1" ht="12.75" customHeight="1">
      <c r="A360" s="303"/>
      <c r="B360" s="247"/>
      <c r="C360" s="314"/>
      <c r="D360" s="302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8"/>
      <c r="C379" s="94" t="s">
        <v>340</v>
      </c>
      <c r="D379" s="101">
        <f>D387+D396+D403+D410+D417+D426+D440+D380</f>
        <v>0</v>
      </c>
    </row>
    <row r="380" spans="1:4" s="239" customFormat="1" ht="12.75" customHeight="1">
      <c r="A380" s="238"/>
      <c r="B380" s="251" t="s">
        <v>8</v>
      </c>
      <c r="C380" s="249" t="s">
        <v>9</v>
      </c>
      <c r="D380" s="241">
        <f>D382</f>
        <v>0</v>
      </c>
    </row>
    <row r="381" spans="1:4" s="239" customFormat="1" ht="12.75" customHeight="1">
      <c r="A381" s="238"/>
      <c r="B381" s="252"/>
      <c r="C381" s="249" t="s">
        <v>108</v>
      </c>
      <c r="D381" s="242"/>
    </row>
    <row r="382" spans="1:4" s="239" customFormat="1" ht="12.75" customHeight="1">
      <c r="A382" s="238"/>
      <c r="B382" s="240"/>
      <c r="C382" s="249" t="s">
        <v>153</v>
      </c>
      <c r="D382" s="242"/>
    </row>
    <row r="383" spans="1:4" s="239" customFormat="1" ht="12.75" customHeight="1">
      <c r="A383" s="238"/>
      <c r="B383" s="240"/>
      <c r="C383" s="249"/>
      <c r="D383" s="242"/>
    </row>
    <row r="384" spans="1:4" s="239" customFormat="1" ht="12.75" customHeight="1">
      <c r="A384" s="238"/>
      <c r="B384" s="240"/>
      <c r="C384" s="249"/>
      <c r="D384" s="242"/>
    </row>
    <row r="385" spans="1:4" s="239" customFormat="1" ht="12.75" customHeight="1">
      <c r="A385" s="238"/>
      <c r="B385" s="240"/>
      <c r="C385" s="249"/>
      <c r="D385" s="242"/>
    </row>
    <row r="386" spans="1:4" s="239" customFormat="1" ht="12.75" customHeight="1">
      <c r="A386" s="238"/>
      <c r="B386" s="243"/>
      <c r="C386" s="250"/>
      <c r="D386" s="237"/>
    </row>
    <row r="387" spans="1:4" s="306" customFormat="1" ht="28.5" customHeight="1">
      <c r="A387" s="303"/>
      <c r="B387" s="247" t="s">
        <v>1</v>
      </c>
      <c r="C387" s="304" t="s">
        <v>2</v>
      </c>
      <c r="D387" s="305">
        <f>D389</f>
        <v>0</v>
      </c>
    </row>
    <row r="388" spans="1:4" s="239" customFormat="1" ht="12.75" customHeight="1">
      <c r="A388" s="238"/>
      <c r="B388" s="240"/>
      <c r="C388" s="249" t="s">
        <v>108</v>
      </c>
      <c r="D388" s="242"/>
    </row>
    <row r="389" spans="1:4" s="239" customFormat="1" ht="12.75" customHeight="1">
      <c r="A389" s="238"/>
      <c r="B389" s="240"/>
      <c r="C389" s="249" t="s">
        <v>153</v>
      </c>
      <c r="D389" s="242"/>
    </row>
    <row r="390" spans="1:4" s="239" customFormat="1" ht="12.75" customHeight="1">
      <c r="A390" s="238"/>
      <c r="B390" s="240"/>
      <c r="C390" s="249" t="s">
        <v>108</v>
      </c>
      <c r="D390" s="242"/>
    </row>
    <row r="391" spans="1:4" s="239" customFormat="1" ht="12.75" customHeight="1">
      <c r="A391" s="238"/>
      <c r="B391" s="240"/>
      <c r="C391" s="250" t="s">
        <v>176</v>
      </c>
      <c r="D391" s="237"/>
    </row>
    <row r="392" spans="1:4" s="239" customFormat="1" ht="12.75" customHeight="1">
      <c r="A392" s="238"/>
      <c r="B392" s="240"/>
      <c r="C392" s="250"/>
      <c r="D392" s="237"/>
    </row>
    <row r="393" spans="1:4" s="239" customFormat="1" ht="12.75" customHeight="1">
      <c r="A393" s="238"/>
      <c r="B393" s="240"/>
      <c r="C393" s="250"/>
      <c r="D393" s="237"/>
    </row>
    <row r="394" spans="1:4" s="239" customFormat="1" ht="12.75" customHeight="1">
      <c r="A394" s="238"/>
      <c r="B394" s="240"/>
      <c r="C394" s="250"/>
      <c r="D394" s="237"/>
    </row>
    <row r="395" spans="1:4" s="239" customFormat="1" ht="12.75" customHeight="1">
      <c r="A395" s="238"/>
      <c r="B395" s="243"/>
      <c r="C395" s="250"/>
      <c r="D395" s="237"/>
    </row>
    <row r="396" spans="1:4" s="1" customFormat="1" ht="25.5" customHeight="1">
      <c r="A396" s="307"/>
      <c r="B396" s="308" t="s">
        <v>381</v>
      </c>
      <c r="C396" s="309" t="s">
        <v>217</v>
      </c>
      <c r="D396" s="313">
        <f>D398</f>
        <v>0</v>
      </c>
    </row>
    <row r="397" spans="1:4" ht="12.75" customHeight="1">
      <c r="A397" s="113"/>
      <c r="B397" s="17"/>
      <c r="C397" s="246" t="s">
        <v>108</v>
      </c>
      <c r="D397" s="26"/>
    </row>
    <row r="398" spans="1:4" ht="14.25" customHeight="1">
      <c r="A398" s="113"/>
      <c r="B398" s="17"/>
      <c r="C398" s="246" t="s">
        <v>153</v>
      </c>
      <c r="D398" s="23"/>
    </row>
    <row r="399" spans="1:4" ht="14.25" customHeight="1">
      <c r="A399" s="113"/>
      <c r="B399" s="17"/>
      <c r="C399" s="246"/>
      <c r="D399" s="23"/>
    </row>
    <row r="400" spans="1:4" ht="14.25" customHeight="1">
      <c r="A400" s="113"/>
      <c r="B400" s="17"/>
      <c r="C400" s="246"/>
      <c r="D400" s="23"/>
    </row>
    <row r="401" spans="1:4" ht="14.25" customHeight="1">
      <c r="A401" s="113"/>
      <c r="B401" s="17"/>
      <c r="C401" s="246"/>
      <c r="D401" s="23"/>
    </row>
    <row r="402" spans="1:4" ht="12.75" customHeight="1">
      <c r="A402" s="113"/>
      <c r="B402" s="112"/>
      <c r="C402" s="246"/>
      <c r="D402" s="23"/>
    </row>
    <row r="403" spans="1:4" s="1" customFormat="1" ht="25.5" customHeight="1">
      <c r="A403" s="307"/>
      <c r="B403" s="308" t="s">
        <v>382</v>
      </c>
      <c r="C403" s="310" t="s">
        <v>75</v>
      </c>
      <c r="D403" s="311">
        <f>D405</f>
        <v>0</v>
      </c>
    </row>
    <row r="404" spans="1:4" ht="12.75" customHeight="1">
      <c r="A404" s="113"/>
      <c r="B404" s="17"/>
      <c r="C404" s="246" t="s">
        <v>108</v>
      </c>
      <c r="D404" s="23"/>
    </row>
    <row r="405" spans="1:4" ht="12.75" customHeight="1">
      <c r="A405" s="113"/>
      <c r="B405" s="17"/>
      <c r="C405" s="246" t="s">
        <v>153</v>
      </c>
      <c r="D405" s="23"/>
    </row>
    <row r="406" spans="1:4" ht="12.75" customHeight="1">
      <c r="A406" s="113"/>
      <c r="B406" s="17"/>
      <c r="C406" s="246"/>
      <c r="D406" s="23"/>
    </row>
    <row r="407" spans="1:4" ht="12.75" customHeight="1">
      <c r="A407" s="113"/>
      <c r="B407" s="17"/>
      <c r="C407" s="246"/>
      <c r="D407" s="23"/>
    </row>
    <row r="408" spans="1:4" ht="12.75" customHeight="1">
      <c r="A408" s="113"/>
      <c r="B408" s="17"/>
      <c r="C408" s="246"/>
      <c r="D408" s="23"/>
    </row>
    <row r="409" spans="1:4" ht="12.75" customHeight="1">
      <c r="A409" s="113"/>
      <c r="B409" s="112"/>
      <c r="C409" s="246"/>
      <c r="D409" s="23"/>
    </row>
    <row r="410" spans="1:4" ht="12.75" customHeight="1">
      <c r="A410" s="113"/>
      <c r="B410" s="112" t="s">
        <v>383</v>
      </c>
      <c r="C410" s="246" t="s">
        <v>220</v>
      </c>
      <c r="D410" s="24">
        <f>D412</f>
        <v>0</v>
      </c>
    </row>
    <row r="411" spans="1:4" ht="12.75" customHeight="1">
      <c r="A411" s="113"/>
      <c r="B411" s="17"/>
      <c r="C411" s="246" t="s">
        <v>108</v>
      </c>
      <c r="D411" s="23"/>
    </row>
    <row r="412" spans="1:4" ht="12.75" customHeight="1">
      <c r="A412" s="113"/>
      <c r="B412" s="17"/>
      <c r="C412" s="246" t="s">
        <v>153</v>
      </c>
      <c r="D412" s="23"/>
    </row>
    <row r="413" spans="1:4" ht="12.75" customHeight="1">
      <c r="A413" s="113"/>
      <c r="B413" s="17"/>
      <c r="C413" s="246"/>
      <c r="D413" s="23"/>
    </row>
    <row r="414" spans="1:4" ht="12.75" customHeight="1">
      <c r="A414" s="113"/>
      <c r="B414" s="17"/>
      <c r="C414" s="246"/>
      <c r="D414" s="23"/>
    </row>
    <row r="415" spans="1:4" ht="12.75" customHeight="1">
      <c r="A415" s="113"/>
      <c r="B415" s="17"/>
      <c r="C415" s="246"/>
      <c r="D415" s="23"/>
    </row>
    <row r="416" spans="1:4" ht="12.75" customHeight="1">
      <c r="A416" s="113"/>
      <c r="B416" s="112"/>
      <c r="C416" s="245"/>
      <c r="D416" s="23"/>
    </row>
    <row r="417" spans="1:4" ht="12.75" customHeight="1">
      <c r="A417" s="113"/>
      <c r="B417" s="112" t="s">
        <v>384</v>
      </c>
      <c r="C417" s="246" t="s">
        <v>144</v>
      </c>
      <c r="D417" s="24">
        <f>D419</f>
        <v>0</v>
      </c>
    </row>
    <row r="418" spans="1:4" ht="12.75" customHeight="1">
      <c r="A418" s="113"/>
      <c r="B418" s="17"/>
      <c r="C418" s="246" t="s">
        <v>108</v>
      </c>
      <c r="D418" s="23"/>
    </row>
    <row r="419" spans="1:4" ht="12.75" customHeight="1">
      <c r="A419" s="113"/>
      <c r="B419" s="17"/>
      <c r="C419" s="246" t="s">
        <v>153</v>
      </c>
      <c r="D419" s="23"/>
    </row>
    <row r="420" spans="1:4" ht="12.75" customHeight="1">
      <c r="A420" s="113"/>
      <c r="B420" s="17"/>
      <c r="C420" s="246" t="s">
        <v>108</v>
      </c>
      <c r="D420" s="23"/>
    </row>
    <row r="421" spans="1:4" ht="12.75" customHeight="1">
      <c r="A421" s="113"/>
      <c r="B421" s="17"/>
      <c r="C421" s="246" t="s">
        <v>176</v>
      </c>
      <c r="D421" s="23"/>
    </row>
    <row r="422" spans="1:4" ht="12.75" customHeight="1">
      <c r="A422" s="113"/>
      <c r="B422" s="17"/>
      <c r="C422" s="246"/>
      <c r="D422" s="23"/>
    </row>
    <row r="423" spans="1:4" ht="12.75" customHeight="1">
      <c r="A423" s="113"/>
      <c r="B423" s="17"/>
      <c r="C423" s="246"/>
      <c r="D423" s="23"/>
    </row>
    <row r="424" spans="1:4" ht="12.75" customHeight="1">
      <c r="A424" s="113"/>
      <c r="B424" s="17"/>
      <c r="C424" s="246"/>
      <c r="D424" s="23"/>
    </row>
    <row r="425" spans="1:4" ht="12.75" customHeight="1">
      <c r="A425" s="113"/>
      <c r="B425" s="112"/>
      <c r="C425" s="246"/>
      <c r="D425" s="23"/>
    </row>
    <row r="426" spans="1:4" ht="12.75" customHeight="1">
      <c r="A426" s="113"/>
      <c r="B426" s="112" t="s">
        <v>385</v>
      </c>
      <c r="C426" s="246" t="s">
        <v>221</v>
      </c>
      <c r="D426" s="23">
        <f>D428</f>
        <v>0</v>
      </c>
    </row>
    <row r="427" spans="1:4" ht="12.75" customHeight="1">
      <c r="A427" s="113"/>
      <c r="B427" s="17"/>
      <c r="C427" s="246" t="s">
        <v>108</v>
      </c>
      <c r="D427" s="23"/>
    </row>
    <row r="428" spans="1:4" ht="12.75" customHeight="1">
      <c r="A428" s="113"/>
      <c r="B428" s="17"/>
      <c r="C428" s="246" t="s">
        <v>153</v>
      </c>
      <c r="D428" s="23"/>
    </row>
    <row r="429" spans="1:4" ht="12.75" customHeight="1">
      <c r="A429" s="113"/>
      <c r="B429" s="17"/>
      <c r="C429" s="246"/>
      <c r="D429" s="23"/>
    </row>
    <row r="430" spans="1:4" ht="12.75" customHeight="1">
      <c r="A430" s="113"/>
      <c r="B430" s="17"/>
      <c r="C430" s="246"/>
      <c r="D430" s="23"/>
    </row>
    <row r="431" spans="1:4" ht="12.75" customHeight="1">
      <c r="A431" s="113"/>
      <c r="B431" s="17"/>
      <c r="C431" s="246"/>
      <c r="D431" s="23"/>
    </row>
    <row r="432" spans="1:4" ht="12.75" customHeight="1">
      <c r="A432" s="113"/>
      <c r="B432" s="17"/>
      <c r="C432" s="246"/>
      <c r="D432" s="23"/>
    </row>
    <row r="433" spans="1:4" ht="12.75" customHeight="1">
      <c r="A433" s="113"/>
      <c r="B433" s="107" t="s">
        <v>76</v>
      </c>
      <c r="C433" s="246" t="s">
        <v>60</v>
      </c>
      <c r="D433" s="23"/>
    </row>
    <row r="434" spans="1:4" ht="12.75" customHeight="1">
      <c r="A434" s="113"/>
      <c r="B434" s="17"/>
      <c r="C434" s="246" t="s">
        <v>108</v>
      </c>
      <c r="D434" s="23"/>
    </row>
    <row r="435" spans="1:4" ht="12.75" customHeight="1">
      <c r="A435" s="113"/>
      <c r="B435" s="17"/>
      <c r="C435" s="246" t="s">
        <v>153</v>
      </c>
      <c r="D435" s="23"/>
    </row>
    <row r="436" spans="1:4" ht="12.75" customHeight="1">
      <c r="A436" s="113"/>
      <c r="B436" s="17"/>
      <c r="C436" s="246"/>
      <c r="D436" s="23"/>
    </row>
    <row r="437" spans="1:4" ht="12.75" customHeight="1">
      <c r="A437" s="113"/>
      <c r="B437" s="17"/>
      <c r="C437" s="246"/>
      <c r="D437" s="23"/>
    </row>
    <row r="438" spans="1:4" ht="12.75" customHeight="1">
      <c r="A438" s="113"/>
      <c r="B438" s="17"/>
      <c r="C438" s="246"/>
      <c r="D438" s="23"/>
    </row>
    <row r="439" spans="1:4" ht="12.75" customHeight="1">
      <c r="A439" s="113"/>
      <c r="B439" s="112"/>
      <c r="C439" s="246"/>
      <c r="D439" s="23"/>
    </row>
    <row r="440" spans="1:4" ht="12.75" customHeight="1">
      <c r="A440" s="113"/>
      <c r="B440" s="112" t="s">
        <v>386</v>
      </c>
      <c r="C440" s="246" t="s">
        <v>157</v>
      </c>
      <c r="D440" s="23">
        <f>D442</f>
        <v>0</v>
      </c>
    </row>
    <row r="441" spans="1:4" ht="12.75" customHeight="1">
      <c r="A441" s="113"/>
      <c r="B441" s="17"/>
      <c r="C441" s="246" t="s">
        <v>108</v>
      </c>
      <c r="D441" s="23"/>
    </row>
    <row r="442" spans="1:4" ht="12.75" customHeight="1">
      <c r="A442" s="113"/>
      <c r="B442" s="17"/>
      <c r="C442" s="246" t="s">
        <v>153</v>
      </c>
      <c r="D442" s="24"/>
    </row>
    <row r="443" spans="1:4" ht="25.5" customHeight="1">
      <c r="A443" s="113"/>
      <c r="B443" s="17"/>
      <c r="C443" s="246" t="s">
        <v>24</v>
      </c>
      <c r="D443" s="23"/>
    </row>
    <row r="444" spans="1:4" ht="12.75" customHeight="1">
      <c r="A444" s="113"/>
      <c r="B444" s="17"/>
      <c r="C444" s="246"/>
      <c r="D444" s="24"/>
    </row>
    <row r="445" spans="1:4" ht="12.75" customHeight="1">
      <c r="A445" s="113"/>
      <c r="B445" s="17"/>
      <c r="C445" s="246"/>
      <c r="D445" s="24"/>
    </row>
    <row r="446" spans="1:4" ht="12.75" customHeight="1">
      <c r="A446" s="113"/>
      <c r="B446" s="17"/>
      <c r="C446" s="246"/>
      <c r="D446" s="24"/>
    </row>
    <row r="447" spans="1:4" ht="12.75" customHeight="1" thickBot="1">
      <c r="A447" s="113"/>
      <c r="B447" s="27"/>
      <c r="C447" s="253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2" t="s">
        <v>140</v>
      </c>
      <c r="D581" s="26"/>
    </row>
    <row r="582" spans="1:4" ht="12.75">
      <c r="A582" s="113"/>
      <c r="B582" s="17"/>
      <c r="C582" s="312" t="s">
        <v>90</v>
      </c>
      <c r="D582" s="26"/>
    </row>
    <row r="583" spans="1:4" ht="25.5" customHeight="1">
      <c r="A583" s="113"/>
      <c r="B583" s="17"/>
      <c r="C583" s="312" t="s">
        <v>32</v>
      </c>
      <c r="D583" s="26"/>
    </row>
    <row r="584" spans="1:4" ht="12.75">
      <c r="A584" s="113"/>
      <c r="B584" s="17"/>
      <c r="C584" s="312" t="s">
        <v>82</v>
      </c>
      <c r="D584" s="26"/>
    </row>
    <row r="585" spans="1:4" ht="12" customHeight="1">
      <c r="A585" s="113"/>
      <c r="B585" s="17"/>
      <c r="C585" s="312" t="s">
        <v>33</v>
      </c>
      <c r="D585" s="26"/>
    </row>
    <row r="586" spans="1:4" ht="12" customHeight="1">
      <c r="A586" s="113"/>
      <c r="B586" s="17"/>
      <c r="C586" s="312"/>
      <c r="D586" s="26"/>
    </row>
    <row r="587" spans="1:4" ht="12" customHeight="1">
      <c r="A587" s="113"/>
      <c r="B587" s="17"/>
      <c r="C587" s="312"/>
      <c r="D587" s="26"/>
    </row>
    <row r="588" spans="1:4" ht="12" customHeight="1">
      <c r="A588" s="113"/>
      <c r="B588" s="17"/>
      <c r="C588" s="312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9" t="s">
        <v>249</v>
      </c>
      <c r="B590" s="460"/>
      <c r="C590" s="460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2:9" ht="12.75" customHeight="1">
      <c r="B1" s="465" t="s">
        <v>546</v>
      </c>
      <c r="C1" s="465"/>
      <c r="D1" s="465"/>
      <c r="E1" s="465"/>
      <c r="F1" s="493" t="s">
        <v>556</v>
      </c>
      <c r="G1" s="410"/>
      <c r="H1" s="410"/>
      <c r="I1" s="410"/>
    </row>
    <row r="2" spans="2:9" ht="12.75" customHeight="1">
      <c r="B2" s="466" t="s">
        <v>554</v>
      </c>
      <c r="C2" s="466"/>
      <c r="D2" s="466"/>
      <c r="E2" s="466"/>
      <c r="F2" s="494" t="s">
        <v>557</v>
      </c>
      <c r="G2" s="410"/>
      <c r="H2" s="410"/>
      <c r="I2" s="410"/>
    </row>
    <row r="3" spans="2:7" ht="12.75" customHeight="1">
      <c r="B3" s="88" t="s">
        <v>553</v>
      </c>
      <c r="C3" s="88"/>
      <c r="F3" s="495" t="s">
        <v>553</v>
      </c>
      <c r="G3"/>
    </row>
    <row r="4" spans="2:7" ht="12.75" customHeight="1">
      <c r="B4" s="88" t="s">
        <v>555</v>
      </c>
      <c r="C4" s="88"/>
      <c r="F4" s="494" t="s">
        <v>558</v>
      </c>
      <c r="G4"/>
    </row>
    <row r="5" ht="12.75">
      <c r="G5"/>
    </row>
    <row r="6" spans="1:8" ht="15">
      <c r="A6" s="442" t="s">
        <v>254</v>
      </c>
      <c r="B6" s="442"/>
      <c r="C6" s="442"/>
      <c r="D6" s="442"/>
      <c r="E6" s="442"/>
      <c r="F6" s="442"/>
      <c r="G6" s="41"/>
      <c r="H6" s="41"/>
    </row>
    <row r="7" spans="1:8" ht="15">
      <c r="A7" s="442" t="s">
        <v>535</v>
      </c>
      <c r="B7" s="442"/>
      <c r="C7" s="442"/>
      <c r="D7" s="442"/>
      <c r="E7" s="442"/>
      <c r="F7" s="442"/>
      <c r="G7" s="329"/>
      <c r="H7" s="41"/>
    </row>
    <row r="8" spans="1:8" ht="15">
      <c r="A8" s="41"/>
      <c r="B8" s="41"/>
      <c r="C8" s="41"/>
      <c r="D8" s="41"/>
      <c r="E8" s="174"/>
      <c r="F8" s="41"/>
      <c r="G8" s="41"/>
      <c r="H8" s="41"/>
    </row>
    <row r="9" spans="1:8" ht="15">
      <c r="A9" s="239" t="s">
        <v>521</v>
      </c>
      <c r="H9" s="49"/>
    </row>
    <row r="10" ht="13.5" thickBot="1"/>
    <row r="11" spans="1:6" s="2" customFormat="1" ht="24.75" customHeight="1">
      <c r="A11" s="461" t="s">
        <v>102</v>
      </c>
      <c r="B11" s="463" t="s">
        <v>147</v>
      </c>
      <c r="C11" s="463"/>
      <c r="D11" s="463"/>
      <c r="E11" s="429" t="s">
        <v>253</v>
      </c>
      <c r="F11" s="445" t="s">
        <v>149</v>
      </c>
    </row>
    <row r="12" spans="1:6" s="2" customFormat="1" ht="18.75" customHeight="1" thickBot="1">
      <c r="A12" s="462"/>
      <c r="B12" s="43" t="s">
        <v>103</v>
      </c>
      <c r="C12" s="43" t="s">
        <v>141</v>
      </c>
      <c r="D12" s="43" t="s">
        <v>148</v>
      </c>
      <c r="E12" s="464"/>
      <c r="F12" s="450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5">
        <v>6</v>
      </c>
      <c r="G13"/>
    </row>
    <row r="14" spans="1:7" ht="34.5" customHeight="1" thickBot="1">
      <c r="A14" s="319">
        <v>1</v>
      </c>
      <c r="B14" s="318" t="s">
        <v>526</v>
      </c>
      <c r="C14" s="318" t="s">
        <v>520</v>
      </c>
      <c r="D14" s="318">
        <v>2830</v>
      </c>
      <c r="E14" s="339">
        <v>20000</v>
      </c>
      <c r="F14" s="236" t="s">
        <v>530</v>
      </c>
      <c r="G14"/>
    </row>
    <row r="15" spans="1:7" ht="32.25" customHeight="1" thickBot="1">
      <c r="A15" s="319">
        <v>2</v>
      </c>
      <c r="B15" s="318">
        <v>754</v>
      </c>
      <c r="C15" s="318">
        <v>75412</v>
      </c>
      <c r="D15" s="318">
        <v>2820</v>
      </c>
      <c r="E15" s="339">
        <v>160000</v>
      </c>
      <c r="F15" s="236" t="s">
        <v>35</v>
      </c>
      <c r="G15"/>
    </row>
    <row r="16" spans="1:7" ht="42.75" customHeight="1" thickBot="1">
      <c r="A16" s="316">
        <v>3</v>
      </c>
      <c r="B16" s="317">
        <v>851</v>
      </c>
      <c r="C16" s="317">
        <v>85154</v>
      </c>
      <c r="D16" s="317">
        <v>2360</v>
      </c>
      <c r="E16" s="340">
        <v>1000</v>
      </c>
      <c r="F16" s="236" t="s">
        <v>527</v>
      </c>
      <c r="G16"/>
    </row>
    <row r="17" spans="1:6" s="306" customFormat="1" ht="47.25" customHeight="1" thickBot="1">
      <c r="A17" s="316">
        <v>4</v>
      </c>
      <c r="B17" s="317">
        <v>853</v>
      </c>
      <c r="C17" s="317">
        <v>85395</v>
      </c>
      <c r="D17" s="317">
        <v>2360</v>
      </c>
      <c r="E17" s="340">
        <v>500</v>
      </c>
      <c r="F17" s="236" t="s">
        <v>527</v>
      </c>
    </row>
    <row r="18" spans="1:6" s="306" customFormat="1" ht="47.25" customHeight="1" thickBot="1">
      <c r="A18" s="316">
        <v>5</v>
      </c>
      <c r="B18" s="317">
        <v>855</v>
      </c>
      <c r="C18" s="317">
        <v>85505</v>
      </c>
      <c r="D18" s="317">
        <v>2830</v>
      </c>
      <c r="E18" s="340">
        <v>50654</v>
      </c>
      <c r="F18" s="236" t="s">
        <v>551</v>
      </c>
    </row>
    <row r="19" spans="1:6" s="306" customFormat="1" ht="47.25" customHeight="1" thickBot="1">
      <c r="A19" s="316">
        <v>6</v>
      </c>
      <c r="B19" s="317">
        <v>855</v>
      </c>
      <c r="C19" s="317">
        <v>85506</v>
      </c>
      <c r="D19" s="317">
        <v>2830</v>
      </c>
      <c r="E19" s="340">
        <v>0</v>
      </c>
      <c r="F19" s="236" t="s">
        <v>538</v>
      </c>
    </row>
    <row r="20" spans="1:6" s="306" customFormat="1" ht="45.75" customHeight="1" thickBot="1">
      <c r="A20" s="349">
        <v>7</v>
      </c>
      <c r="B20" s="350">
        <v>921</v>
      </c>
      <c r="C20" s="350">
        <v>92195</v>
      </c>
      <c r="D20" s="350">
        <v>2360</v>
      </c>
      <c r="E20" s="351">
        <v>24500</v>
      </c>
      <c r="F20" s="352" t="s">
        <v>527</v>
      </c>
    </row>
    <row r="21" spans="1:7" s="306" customFormat="1" ht="45.75" customHeight="1" thickBot="1">
      <c r="A21" s="353">
        <v>8</v>
      </c>
      <c r="B21" s="354">
        <v>926</v>
      </c>
      <c r="C21" s="354">
        <v>92695</v>
      </c>
      <c r="D21" s="350">
        <v>2360</v>
      </c>
      <c r="E21" s="351">
        <v>15000</v>
      </c>
      <c r="F21" s="352" t="s">
        <v>527</v>
      </c>
      <c r="G21" s="344"/>
    </row>
    <row r="22" spans="1:7" s="306" customFormat="1" ht="45.75" customHeight="1" thickBot="1">
      <c r="A22" s="353">
        <v>9</v>
      </c>
      <c r="B22" s="354">
        <v>926</v>
      </c>
      <c r="C22" s="354">
        <v>92695</v>
      </c>
      <c r="D22" s="350">
        <v>2820</v>
      </c>
      <c r="E22" s="351">
        <v>191500</v>
      </c>
      <c r="F22" s="352" t="s">
        <v>35</v>
      </c>
      <c r="G22" s="344"/>
    </row>
    <row r="23" spans="1:6" ht="12.75">
      <c r="A23" s="324"/>
      <c r="B23" s="325"/>
      <c r="C23" s="325"/>
      <c r="D23" s="328"/>
      <c r="E23" s="345"/>
      <c r="F23" s="326"/>
    </row>
    <row r="24" spans="1:8" ht="13.5" thickBot="1">
      <c r="A24" s="327"/>
      <c r="B24" s="467" t="s">
        <v>256</v>
      </c>
      <c r="C24" s="467"/>
      <c r="D24" s="346"/>
      <c r="E24" s="347">
        <f>SUM(E14:E22)</f>
        <v>463154</v>
      </c>
      <c r="F24" s="348"/>
      <c r="G24" s="322"/>
      <c r="H24" s="6"/>
    </row>
    <row r="25" spans="5:7" ht="12.75" hidden="1">
      <c r="E25" s="321"/>
      <c r="F25" s="322"/>
      <c r="G25" s="322"/>
    </row>
    <row r="26" spans="5:7" ht="12.75">
      <c r="E26" s="321"/>
      <c r="F26" s="322"/>
      <c r="G26" s="322"/>
    </row>
    <row r="27" spans="5:7" ht="12.75">
      <c r="E27" s="321"/>
      <c r="F27" s="323"/>
      <c r="G27" s="322"/>
    </row>
    <row r="28" spans="1:7" ht="15">
      <c r="A28" s="330" t="s">
        <v>522</v>
      </c>
      <c r="B28" s="330" t="s">
        <v>523</v>
      </c>
      <c r="C28" s="330"/>
      <c r="D28" s="330"/>
      <c r="E28" s="331"/>
      <c r="F28" s="332"/>
      <c r="G28" s="322"/>
    </row>
    <row r="29" spans="5:7" ht="13.5" thickBot="1">
      <c r="E29" s="321"/>
      <c r="F29" s="322"/>
      <c r="G29" s="322"/>
    </row>
    <row r="30" spans="1:7" ht="12.75">
      <c r="A30" s="461" t="s">
        <v>102</v>
      </c>
      <c r="B30" s="463" t="s">
        <v>147</v>
      </c>
      <c r="C30" s="463"/>
      <c r="D30" s="463"/>
      <c r="E30" s="429" t="s">
        <v>253</v>
      </c>
      <c r="F30" s="445" t="s">
        <v>149</v>
      </c>
      <c r="G30" s="322"/>
    </row>
    <row r="31" spans="1:7" ht="13.5" thickBot="1">
      <c r="A31" s="462"/>
      <c r="B31" s="43" t="s">
        <v>103</v>
      </c>
      <c r="C31" s="43" t="s">
        <v>141</v>
      </c>
      <c r="D31" s="43" t="s">
        <v>148</v>
      </c>
      <c r="E31" s="464"/>
      <c r="F31" s="450"/>
      <c r="G31" s="322"/>
    </row>
    <row r="32" spans="1:7" ht="13.5" thickBot="1">
      <c r="A32" s="357">
        <v>1</v>
      </c>
      <c r="B32" s="46">
        <v>2</v>
      </c>
      <c r="C32" s="46">
        <v>3</v>
      </c>
      <c r="D32" s="46">
        <v>4</v>
      </c>
      <c r="E32" s="137">
        <v>5</v>
      </c>
      <c r="F32" s="235">
        <v>6</v>
      </c>
      <c r="G32" s="322"/>
    </row>
    <row r="33" spans="1:7" ht="25.5" customHeight="1" thickBot="1">
      <c r="A33" s="358">
        <v>1</v>
      </c>
      <c r="B33" s="342">
        <v>801</v>
      </c>
      <c r="C33" s="342">
        <v>80101</v>
      </c>
      <c r="D33" s="342">
        <v>2540</v>
      </c>
      <c r="E33" s="343">
        <v>500000</v>
      </c>
      <c r="F33" s="334" t="s">
        <v>531</v>
      </c>
      <c r="G33" s="322"/>
    </row>
    <row r="34" spans="1:7" ht="25.5" customHeight="1" thickBot="1">
      <c r="A34" s="358">
        <v>2</v>
      </c>
      <c r="B34" s="341">
        <v>801</v>
      </c>
      <c r="C34" s="341">
        <v>80104</v>
      </c>
      <c r="D34" s="341">
        <v>2540</v>
      </c>
      <c r="E34" s="333">
        <v>250000</v>
      </c>
      <c r="F34" s="334" t="s">
        <v>532</v>
      </c>
      <c r="G34" s="322"/>
    </row>
    <row r="35" spans="1:7" ht="29.25" customHeight="1" thickBot="1">
      <c r="A35" s="358">
        <v>3</v>
      </c>
      <c r="B35" s="341">
        <v>801</v>
      </c>
      <c r="C35" s="341">
        <v>80104</v>
      </c>
      <c r="D35" s="341">
        <v>2540</v>
      </c>
      <c r="E35" s="333">
        <v>400000</v>
      </c>
      <c r="F35" s="334" t="s">
        <v>533</v>
      </c>
      <c r="G35" s="322"/>
    </row>
    <row r="36" spans="1:7" ht="25.5" customHeight="1" thickBot="1">
      <c r="A36" s="358">
        <v>4</v>
      </c>
      <c r="B36" s="341">
        <v>801</v>
      </c>
      <c r="C36" s="341">
        <v>80104</v>
      </c>
      <c r="D36" s="341">
        <v>2540</v>
      </c>
      <c r="E36" s="333">
        <v>35000</v>
      </c>
      <c r="F36" s="334" t="s">
        <v>534</v>
      </c>
      <c r="G36" s="322"/>
    </row>
    <row r="37" spans="1:7" ht="25.5" customHeight="1" thickBot="1">
      <c r="A37" s="358">
        <v>5</v>
      </c>
      <c r="B37" s="341">
        <v>801</v>
      </c>
      <c r="C37" s="341">
        <v>80149</v>
      </c>
      <c r="D37" s="341">
        <v>2540</v>
      </c>
      <c r="E37" s="333">
        <v>250000</v>
      </c>
      <c r="F37" s="334" t="s">
        <v>532</v>
      </c>
      <c r="G37" s="322"/>
    </row>
    <row r="38" spans="1:7" ht="25.5" customHeight="1" thickBot="1">
      <c r="A38" s="358">
        <v>6</v>
      </c>
      <c r="B38" s="341">
        <v>801</v>
      </c>
      <c r="C38" s="341">
        <v>80149</v>
      </c>
      <c r="D38" s="341">
        <v>2540</v>
      </c>
      <c r="E38" s="333">
        <v>250000</v>
      </c>
      <c r="F38" s="334" t="s">
        <v>533</v>
      </c>
      <c r="G38" s="322"/>
    </row>
    <row r="39" spans="1:7" ht="25.5" customHeight="1" thickBot="1">
      <c r="A39" s="358">
        <v>7</v>
      </c>
      <c r="B39" s="341">
        <v>801</v>
      </c>
      <c r="C39" s="341">
        <v>80149</v>
      </c>
      <c r="D39" s="341">
        <v>2540</v>
      </c>
      <c r="E39" s="333">
        <v>30000</v>
      </c>
      <c r="F39" s="334" t="s">
        <v>534</v>
      </c>
      <c r="G39" s="322"/>
    </row>
    <row r="40" spans="1:7" ht="25.5" customHeight="1" thickBot="1">
      <c r="A40" s="358">
        <v>8</v>
      </c>
      <c r="B40" s="341">
        <v>801</v>
      </c>
      <c r="C40" s="341">
        <v>80150</v>
      </c>
      <c r="D40" s="341">
        <v>2540</v>
      </c>
      <c r="E40" s="333">
        <v>200000</v>
      </c>
      <c r="F40" s="334" t="s">
        <v>531</v>
      </c>
      <c r="G40" s="322"/>
    </row>
    <row r="41" spans="1:7" ht="25.5" customHeight="1" thickBot="1">
      <c r="A41" s="358">
        <v>9</v>
      </c>
      <c r="B41" s="368">
        <v>801</v>
      </c>
      <c r="C41" s="368">
        <v>80153</v>
      </c>
      <c r="D41" s="368">
        <v>2830</v>
      </c>
      <c r="E41" s="369">
        <v>8385.3</v>
      </c>
      <c r="F41" s="367" t="s">
        <v>550</v>
      </c>
      <c r="G41" s="322"/>
    </row>
    <row r="42" spans="1:7" ht="25.5" customHeight="1" thickBot="1">
      <c r="A42" s="363">
        <v>10</v>
      </c>
      <c r="B42" s="364">
        <v>854</v>
      </c>
      <c r="C42" s="364">
        <v>85404</v>
      </c>
      <c r="D42" s="364">
        <v>2540</v>
      </c>
      <c r="E42" s="365">
        <v>92000</v>
      </c>
      <c r="F42" s="366" t="s">
        <v>532</v>
      </c>
      <c r="G42" s="322"/>
    </row>
    <row r="43" spans="1:7" ht="25.5" customHeight="1" thickBot="1">
      <c r="A43" s="363">
        <v>11</v>
      </c>
      <c r="B43" s="364">
        <v>854</v>
      </c>
      <c r="C43" s="364">
        <v>85404</v>
      </c>
      <c r="D43" s="364">
        <v>2540</v>
      </c>
      <c r="E43" s="365">
        <v>5000</v>
      </c>
      <c r="F43" s="366" t="s">
        <v>534</v>
      </c>
      <c r="G43" s="322"/>
    </row>
    <row r="44" spans="1:7" ht="25.5" customHeight="1" thickBot="1">
      <c r="A44" s="358">
        <v>12</v>
      </c>
      <c r="B44" s="341">
        <v>854</v>
      </c>
      <c r="C44" s="341">
        <v>85404</v>
      </c>
      <c r="D44" s="341">
        <v>2540</v>
      </c>
      <c r="E44" s="333">
        <v>15000</v>
      </c>
      <c r="F44" s="334" t="s">
        <v>533</v>
      </c>
      <c r="G44" s="322"/>
    </row>
    <row r="45" spans="1:6" ht="21.75" customHeight="1" thickBot="1">
      <c r="A45" s="335"/>
      <c r="B45" s="337" t="s">
        <v>256</v>
      </c>
      <c r="C45" s="337"/>
      <c r="D45" s="337"/>
      <c r="E45" s="338">
        <f>SUM(E33:E44)</f>
        <v>2035385.3</v>
      </c>
      <c r="F45" s="336"/>
    </row>
    <row r="46" spans="4:6" ht="12" customHeight="1">
      <c r="D46" s="325"/>
      <c r="F46" s="322"/>
    </row>
    <row r="47" ht="12.75" hidden="1">
      <c r="D47" s="6"/>
    </row>
    <row r="49" spans="1:6" ht="15">
      <c r="A49" s="330" t="s">
        <v>524</v>
      </c>
      <c r="B49" s="330" t="s">
        <v>525</v>
      </c>
      <c r="C49" s="330"/>
      <c r="D49" s="330"/>
      <c r="E49" s="331"/>
      <c r="F49" s="332"/>
    </row>
    <row r="50" spans="5:6" ht="13.5" thickBot="1">
      <c r="E50" s="321"/>
      <c r="F50" s="322"/>
    </row>
    <row r="51" spans="1:6" ht="12.75">
      <c r="A51" s="461" t="s">
        <v>102</v>
      </c>
      <c r="B51" s="463" t="s">
        <v>147</v>
      </c>
      <c r="C51" s="463"/>
      <c r="D51" s="463"/>
      <c r="E51" s="429" t="s">
        <v>253</v>
      </c>
      <c r="F51" s="445" t="s">
        <v>149</v>
      </c>
    </row>
    <row r="52" spans="1:6" ht="13.5" thickBot="1">
      <c r="A52" s="462"/>
      <c r="B52" s="43" t="s">
        <v>103</v>
      </c>
      <c r="C52" s="43" t="s">
        <v>141</v>
      </c>
      <c r="D52" s="43" t="s">
        <v>148</v>
      </c>
      <c r="E52" s="464"/>
      <c r="F52" s="450"/>
    </row>
    <row r="53" spans="1:6" ht="13.5" thickBot="1">
      <c r="A53" s="45">
        <v>1</v>
      </c>
      <c r="B53" s="46">
        <v>2</v>
      </c>
      <c r="C53" s="46">
        <v>3</v>
      </c>
      <c r="D53" s="46">
        <v>4</v>
      </c>
      <c r="E53" s="137">
        <v>5</v>
      </c>
      <c r="F53" s="235">
        <v>6</v>
      </c>
    </row>
    <row r="54" spans="1:6" ht="39.75" thickBot="1">
      <c r="A54" s="319">
        <v>1</v>
      </c>
      <c r="B54" s="318">
        <v>754</v>
      </c>
      <c r="C54" s="318">
        <v>75412</v>
      </c>
      <c r="D54" s="318">
        <v>6230</v>
      </c>
      <c r="E54" s="339">
        <v>400000</v>
      </c>
      <c r="F54" s="355" t="s">
        <v>536</v>
      </c>
    </row>
    <row r="55" spans="1:6" ht="39.75" thickBot="1">
      <c r="A55" s="319">
        <v>2</v>
      </c>
      <c r="B55" s="318">
        <v>754</v>
      </c>
      <c r="C55" s="318">
        <v>75412</v>
      </c>
      <c r="D55" s="318">
        <v>6230</v>
      </c>
      <c r="E55" s="339">
        <v>4500</v>
      </c>
      <c r="F55" s="355" t="s">
        <v>539</v>
      </c>
    </row>
    <row r="56" spans="1:6" ht="39.75" thickBot="1">
      <c r="A56" s="319">
        <v>3</v>
      </c>
      <c r="B56" s="318">
        <v>754</v>
      </c>
      <c r="C56" s="318">
        <v>75412</v>
      </c>
      <c r="D56" s="318">
        <v>6230</v>
      </c>
      <c r="E56" s="339">
        <v>10000</v>
      </c>
      <c r="F56" s="355" t="s">
        <v>540</v>
      </c>
    </row>
    <row r="57" spans="1:6" ht="39.75" thickBot="1">
      <c r="A57" s="319">
        <v>4</v>
      </c>
      <c r="B57" s="318">
        <v>754</v>
      </c>
      <c r="C57" s="318">
        <v>75412</v>
      </c>
      <c r="D57" s="318">
        <v>6230</v>
      </c>
      <c r="E57" s="339">
        <v>0</v>
      </c>
      <c r="F57" s="355" t="s">
        <v>537</v>
      </c>
    </row>
    <row r="58" spans="1:6" ht="39.75" thickBot="1">
      <c r="A58" s="319">
        <v>5</v>
      </c>
      <c r="B58" s="318">
        <v>754</v>
      </c>
      <c r="C58" s="318">
        <v>75412</v>
      </c>
      <c r="D58" s="318">
        <v>6230</v>
      </c>
      <c r="E58" s="339">
        <v>8000</v>
      </c>
      <c r="F58" s="355" t="s">
        <v>541</v>
      </c>
    </row>
    <row r="59" spans="1:6" ht="39.75" thickBot="1">
      <c r="A59" s="319">
        <v>6</v>
      </c>
      <c r="B59" s="318">
        <v>754</v>
      </c>
      <c r="C59" s="318">
        <v>75412</v>
      </c>
      <c r="D59" s="318">
        <v>6230</v>
      </c>
      <c r="E59" s="339">
        <v>5500</v>
      </c>
      <c r="F59" s="355" t="s">
        <v>542</v>
      </c>
    </row>
    <row r="60" spans="1:6" ht="39.75" thickBot="1">
      <c r="A60" s="359">
        <v>7</v>
      </c>
      <c r="B60" s="360">
        <v>754</v>
      </c>
      <c r="C60" s="360">
        <v>75412</v>
      </c>
      <c r="D60" s="360">
        <v>6230</v>
      </c>
      <c r="E60" s="361">
        <v>3800</v>
      </c>
      <c r="F60" s="362" t="s">
        <v>543</v>
      </c>
    </row>
    <row r="61" spans="1:6" ht="39.75" thickBot="1">
      <c r="A61" s="359">
        <v>8</v>
      </c>
      <c r="B61" s="360">
        <v>754</v>
      </c>
      <c r="C61" s="360">
        <v>75412</v>
      </c>
      <c r="D61" s="360">
        <v>6230</v>
      </c>
      <c r="E61" s="361">
        <v>10000</v>
      </c>
      <c r="F61" s="362" t="s">
        <v>544</v>
      </c>
    </row>
    <row r="62" spans="1:6" ht="39.75" thickBot="1">
      <c r="A62" s="319">
        <v>9</v>
      </c>
      <c r="B62" s="318">
        <v>754</v>
      </c>
      <c r="C62" s="318">
        <v>75412</v>
      </c>
      <c r="D62" s="318">
        <v>6230</v>
      </c>
      <c r="E62" s="339">
        <v>0</v>
      </c>
      <c r="F62" s="355" t="s">
        <v>545</v>
      </c>
    </row>
    <row r="63" spans="1:6" ht="39.75" thickBot="1">
      <c r="A63" s="319">
        <v>10</v>
      </c>
      <c r="B63" s="318">
        <v>754</v>
      </c>
      <c r="C63" s="318">
        <v>75412</v>
      </c>
      <c r="D63" s="318">
        <v>6230</v>
      </c>
      <c r="E63" s="339">
        <v>8000</v>
      </c>
      <c r="F63" s="355" t="s">
        <v>547</v>
      </c>
    </row>
    <row r="64" spans="1:6" ht="39.75" thickBot="1">
      <c r="A64" s="319">
        <v>11</v>
      </c>
      <c r="B64" s="318">
        <v>754</v>
      </c>
      <c r="C64" s="318">
        <v>75412</v>
      </c>
      <c r="D64" s="318">
        <v>6230</v>
      </c>
      <c r="E64" s="339">
        <v>8200</v>
      </c>
      <c r="F64" s="355" t="s">
        <v>548</v>
      </c>
    </row>
    <row r="65" spans="1:6" ht="53.25" thickBot="1">
      <c r="A65" s="319">
        <v>12</v>
      </c>
      <c r="B65" s="318">
        <v>754</v>
      </c>
      <c r="C65" s="318">
        <v>75412</v>
      </c>
      <c r="D65" s="318">
        <v>6230</v>
      </c>
      <c r="E65" s="339">
        <v>6000</v>
      </c>
      <c r="F65" s="362" t="s">
        <v>549</v>
      </c>
    </row>
    <row r="66" spans="1:6" ht="39.75" thickBot="1">
      <c r="A66" s="319">
        <v>13</v>
      </c>
      <c r="B66" s="318">
        <v>754</v>
      </c>
      <c r="C66" s="318">
        <v>75412</v>
      </c>
      <c r="D66" s="318">
        <v>6230</v>
      </c>
      <c r="E66" s="370">
        <v>300000</v>
      </c>
      <c r="F66" s="355" t="s">
        <v>552</v>
      </c>
    </row>
    <row r="67" spans="1:6" ht="39.75" thickBot="1">
      <c r="A67" s="316">
        <v>14</v>
      </c>
      <c r="B67" s="317">
        <v>900</v>
      </c>
      <c r="C67" s="317">
        <v>90005</v>
      </c>
      <c r="D67" s="317">
        <v>6230</v>
      </c>
      <c r="E67" s="340">
        <v>40000</v>
      </c>
      <c r="F67" s="320" t="s">
        <v>528</v>
      </c>
    </row>
    <row r="68" spans="1:6" ht="39.75" thickBot="1">
      <c r="A68" s="316">
        <v>15</v>
      </c>
      <c r="B68" s="317">
        <v>900</v>
      </c>
      <c r="C68" s="317">
        <v>90005</v>
      </c>
      <c r="D68" s="317">
        <v>6230</v>
      </c>
      <c r="E68" s="340">
        <v>600000</v>
      </c>
      <c r="F68" s="320" t="s">
        <v>529</v>
      </c>
    </row>
    <row r="69" spans="1:6" ht="22.5" customHeight="1" thickBot="1">
      <c r="A69" s="335"/>
      <c r="B69" s="337" t="s">
        <v>256</v>
      </c>
      <c r="C69" s="337"/>
      <c r="D69" s="337"/>
      <c r="E69" s="338">
        <f>SUM(E54:E68)</f>
        <v>1404000</v>
      </c>
      <c r="F69" s="336"/>
    </row>
    <row r="71" ht="12.75">
      <c r="E71" s="356"/>
    </row>
  </sheetData>
  <sheetProtection/>
  <mergeCells count="19">
    <mergeCell ref="G1:I1"/>
    <mergeCell ref="G2:I2"/>
    <mergeCell ref="A6:F6"/>
    <mergeCell ref="A7:F7"/>
    <mergeCell ref="B1:E1"/>
    <mergeCell ref="B30:D30"/>
    <mergeCell ref="B2:E2"/>
    <mergeCell ref="B24:C24"/>
    <mergeCell ref="A30:A31"/>
    <mergeCell ref="A51:A52"/>
    <mergeCell ref="B51:D51"/>
    <mergeCell ref="E51:E52"/>
    <mergeCell ref="F51:F52"/>
    <mergeCell ref="E11:E12"/>
    <mergeCell ref="F30:F31"/>
    <mergeCell ref="E30:E31"/>
    <mergeCell ref="B11:D11"/>
    <mergeCell ref="A11:A12"/>
    <mergeCell ref="F11:F1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8" customWidth="1"/>
    <col min="5" max="5" width="10.8515625" style="88" customWidth="1"/>
    <col min="6" max="8" width="10.140625" style="178" customWidth="1"/>
    <col min="9" max="11" width="10.140625" style="11" customWidth="1"/>
  </cols>
  <sheetData>
    <row r="1" spans="1:11" ht="15">
      <c r="A1" s="473" t="s">
        <v>447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8" ht="15">
      <c r="A2" s="87"/>
      <c r="B2" s="87"/>
      <c r="C2" s="87"/>
      <c r="D2" s="177"/>
      <c r="E2" s="87"/>
      <c r="F2" s="177"/>
      <c r="G2" s="179"/>
      <c r="H2" s="179"/>
    </row>
    <row r="3" spans="1:8" ht="15.75" thickBot="1">
      <c r="A3" s="87"/>
      <c r="B3" s="87"/>
      <c r="C3" s="87"/>
      <c r="D3" s="177"/>
      <c r="E3" s="87"/>
      <c r="F3" s="177"/>
      <c r="G3" s="179"/>
      <c r="H3" s="179"/>
    </row>
    <row r="4" spans="1:11" ht="33.75" customHeight="1" thickBot="1">
      <c r="A4" s="481" t="s">
        <v>102</v>
      </c>
      <c r="B4" s="483" t="s">
        <v>332</v>
      </c>
      <c r="C4" s="476" t="s">
        <v>333</v>
      </c>
      <c r="D4" s="474" t="s">
        <v>506</v>
      </c>
      <c r="E4" s="476" t="s">
        <v>500</v>
      </c>
      <c r="F4" s="471" t="s">
        <v>501</v>
      </c>
      <c r="G4" s="471"/>
      <c r="H4" s="471"/>
      <c r="I4" s="471"/>
      <c r="J4" s="471"/>
      <c r="K4" s="472"/>
    </row>
    <row r="5" spans="1:11" ht="33.75" customHeight="1" thickBot="1">
      <c r="A5" s="482"/>
      <c r="B5" s="484"/>
      <c r="C5" s="485"/>
      <c r="D5" s="475"/>
      <c r="E5" s="477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320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68">
        <v>2</v>
      </c>
      <c r="B7" s="486" t="s">
        <v>321</v>
      </c>
      <c r="C7" s="183" t="s">
        <v>337</v>
      </c>
      <c r="D7" s="216">
        <v>132376</v>
      </c>
      <c r="E7" s="217" t="s">
        <v>497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4.5">
      <c r="A8" s="469"/>
      <c r="B8" s="487"/>
      <c r="C8" s="184" t="s">
        <v>338</v>
      </c>
      <c r="D8" s="220">
        <v>200000</v>
      </c>
      <c r="E8" s="217" t="s">
        <v>498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69"/>
      <c r="B9" s="487"/>
      <c r="C9" s="223" t="s">
        <v>496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69"/>
      <c r="B10" s="487"/>
      <c r="C10" s="184" t="s">
        <v>507</v>
      </c>
      <c r="D10" s="220">
        <v>1120000</v>
      </c>
      <c r="E10" s="217" t="s">
        <v>499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70"/>
      <c r="B11" s="488"/>
      <c r="C11" s="223" t="s">
        <v>496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322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323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324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325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326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327</v>
      </c>
      <c r="C17" s="184"/>
      <c r="D17" s="193"/>
      <c r="E17" s="205" t="s">
        <v>334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328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3.25">
      <c r="A19" s="188"/>
      <c r="B19" s="186" t="s">
        <v>329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330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79" t="s">
        <v>331</v>
      </c>
      <c r="B21" s="480"/>
      <c r="C21" s="480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78"/>
      <c r="C23" s="478"/>
      <c r="D23" s="478"/>
      <c r="E23" s="478"/>
      <c r="F23" s="478"/>
      <c r="G23" s="478"/>
      <c r="H23" s="478"/>
      <c r="I23" s="478"/>
      <c r="J23" s="478"/>
      <c r="K23" s="478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8" customWidth="1"/>
    <col min="5" max="7" width="16.7109375" style="11" customWidth="1"/>
  </cols>
  <sheetData>
    <row r="1" spans="1:7" ht="15">
      <c r="A1" s="473" t="s">
        <v>502</v>
      </c>
      <c r="B1" s="473"/>
      <c r="C1" s="473"/>
      <c r="D1" s="473"/>
      <c r="E1" s="473"/>
      <c r="F1" s="473"/>
      <c r="G1" s="473"/>
    </row>
    <row r="2" spans="1:4" ht="15">
      <c r="A2" s="87"/>
      <c r="B2" s="177"/>
      <c r="C2" s="179"/>
      <c r="D2" s="179"/>
    </row>
    <row r="3" spans="1:4" ht="15.75" thickBot="1">
      <c r="A3" s="87"/>
      <c r="B3" s="177"/>
      <c r="C3" s="179"/>
      <c r="D3" s="179"/>
    </row>
    <row r="4" spans="1:7" ht="33.75" customHeight="1" thickBot="1">
      <c r="A4" s="489" t="s">
        <v>503</v>
      </c>
      <c r="B4" s="491" t="s">
        <v>504</v>
      </c>
      <c r="C4" s="491"/>
      <c r="D4" s="491"/>
      <c r="E4" s="491"/>
      <c r="F4" s="491"/>
      <c r="G4" s="492"/>
    </row>
    <row r="5" spans="1:7" ht="33.75" customHeight="1" thickBot="1">
      <c r="A5" s="490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505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78"/>
      <c r="B8" s="478"/>
      <c r="C8" s="478"/>
      <c r="D8" s="478"/>
      <c r="E8" s="478"/>
      <c r="F8" s="478"/>
      <c r="G8" s="478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2018-07-16T13:24:30Z</cp:lastPrinted>
  <dcterms:created xsi:type="dcterms:W3CDTF">2003-08-13T08:34:56Z</dcterms:created>
  <dcterms:modified xsi:type="dcterms:W3CDTF">2018-07-18T10:06:53Z</dcterms:modified>
  <cp:category/>
  <cp:version/>
  <cp:contentType/>
  <cp:contentStatus/>
</cp:coreProperties>
</file>