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<sst xmlns="http://schemas.openxmlformats.org/spreadsheetml/2006/main" count="1166" uniqueCount="548">
  <si>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</si>
  <si>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</si>
  <si>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</si>
  <si>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</si>
  <si>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</si>
  <si>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</si>
  <si>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</si>
  <si>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</si>
  <si>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</si>
  <si>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</si>
  <si>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</si>
  <si>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</si>
  <si>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</si>
  <si>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</si>
  <si>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</si>
  <si>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</si>
  <si>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</si>
  <si>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</si>
  <si>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</si>
  <si>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</si>
  <si>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</si>
  <si>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</si>
  <si>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</si>
  <si>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</si>
  <si>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</si>
  <si>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</si>
  <si>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</si>
  <si>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</si>
  <si>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</si>
  <si>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</si>
  <si>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</si>
  <si>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</si>
  <si>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</si>
  <si>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</si>
  <si>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</si>
  <si>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</si>
  <si>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</si>
  <si>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</si>
  <si>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</si>
  <si>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</si>
  <si>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</si>
  <si>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</si>
  <si>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</si>
  <si>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</si>
  <si>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</si>
  <si>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</si>
  <si>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</si>
  <si>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</si>
  <si>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</si>
  <si>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</si>
  <si>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</si>
  <si>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</si>
  <si>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</si>
  <si>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</si>
  <si>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</si>
  <si>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</si>
  <si>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</si>
  <si>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</si>
  <si>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</si>
  <si>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</si>
  <si>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</si>
  <si>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</si>
  <si>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</si>
  <si>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</si>
  <si>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</si>
  <si>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</si>
  <si>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</si>
  <si>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</si>
  <si>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</si>
  <si>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</si>
  <si>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</si>
  <si>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</si>
  <si>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</si>
  <si>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</si>
  <si>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</si>
  <si>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</si>
  <si>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</si>
  <si>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</si>
  <si>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</si>
  <si>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</si>
  <si>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</si>
  <si>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</si>
  <si>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</si>
  <si>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</si>
  <si>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</si>
  <si>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</si>
  <si>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</si>
  <si>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</si>
  <si>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</si>
  <si>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</si>
  <si>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</si>
  <si>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</si>
  <si>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</si>
  <si>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</si>
  <si>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</si>
  <si>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</si>
  <si>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</si>
  <si>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</si>
  <si>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</si>
  <si>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</si>
  <si>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</si>
  <si>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</si>
  <si>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</si>
  <si>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</si>
  <si>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</si>
  <si>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</si>
  <si>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</si>
  <si>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</si>
  <si>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</si>
  <si>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</si>
  <si>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</si>
  <si>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</si>
  <si>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</si>
  <si>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</si>
  <si>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</si>
  <si>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</si>
  <si>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</si>
  <si>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</si>
  <si>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</si>
  <si>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</si>
  <si>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</si>
  <si>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</si>
  <si>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</si>
  <si>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</si>
  <si>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</si>
  <si>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</si>
  <si>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</si>
  <si>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</si>
  <si>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</si>
  <si>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</si>
  <si>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</si>
  <si>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</si>
  <si>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</si>
  <si>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</si>
  <si>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</si>
  <si>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</si>
  <si>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</si>
  <si>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</si>
  <si>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</si>
  <si>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</si>
  <si>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</si>
  <si>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</si>
  <si>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</si>
  <si>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</si>
  <si>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</si>
  <si>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</si>
  <si>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</si>
  <si>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</si>
  <si>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</si>
  <si>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</si>
  <si>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</si>
  <si>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</si>
  <si>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</si>
  <si>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</si>
  <si>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</si>
  <si>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</si>
  <si>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</si>
  <si>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</si>
  <si>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</si>
  <si>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</si>
  <si>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</si>
  <si>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</si>
  <si>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</si>
  <si>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</si>
  <si>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</si>
  <si>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</si>
  <si>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</si>
  <si>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</si>
  <si>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</si>
  <si>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</si>
  <si>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</si>
  <si>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</si>
  <si>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</si>
  <si>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</si>
  <si>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</si>
  <si>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</si>
  <si>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</si>
  <si>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</si>
  <si>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</si>
  <si>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</si>
  <si>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</si>
  <si>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</si>
  <si>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</si>
  <si>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</si>
  <si>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</si>
  <si>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</si>
  <si>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</si>
  <si>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</si>
  <si>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</si>
  <si>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</si>
  <si>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</si>
  <si>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</si>
  <si>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</si>
  <si>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</si>
  <si>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</si>
  <si>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</si>
  <si>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</si>
  <si>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</si>
  <si>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</si>
  <si>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</si>
  <si>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</si>
  <si>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</si>
  <si>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</si>
  <si>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</si>
  <si>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</si>
  <si>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</si>
  <si>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</si>
  <si>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</si>
  <si>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</si>
  <si>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</si>
  <si>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</si>
  <si>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</si>
  <si>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</si>
  <si>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</si>
  <si>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</si>
  <si>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</si>
  <si>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</si>
  <si>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</si>
  <si>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</si>
  <si>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</si>
  <si>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</si>
  <si>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</si>
  <si>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</si>
  <si>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</si>
  <si>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</si>
  <si>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</si>
  <si>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</si>
  <si>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</si>
  <si>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</si>
  <si>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</si>
  <si>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</si>
  <si>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</si>
  <si>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</si>
  <si>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</si>
  <si>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</si>
  <si>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</si>
  <si>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</si>
  <si>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</si>
  <si>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</si>
  <si>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</si>
  <si>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</si>
  <si>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</si>
  <si>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</si>
  <si>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</si>
  <si>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</si>
  <si>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</si>
  <si>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</si>
  <si>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</si>
  <si>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</si>
  <si>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</si>
  <si>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</si>
  <si>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</si>
  <si>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</si>
  <si>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</si>
  <si>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</si>
  <si>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</si>
  <si>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</si>
  <si>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</si>
  <si>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</si>
  <si>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</si>
  <si>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</si>
  <si>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</si>
  <si>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</si>
  <si>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</si>
  <si>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</si>
  <si>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</si>
  <si>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</si>
  <si>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</si>
  <si>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</si>
  <si>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</si>
  <si>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</si>
  <si>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</si>
  <si>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</si>
  <si>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</si>
  <si>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</si>
  <si>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</si>
  <si>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</si>
  <si>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</si>
  <si>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</si>
  <si>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</si>
  <si>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</si>
  <si>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</si>
  <si>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</si>
  <si>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</si>
  <si>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</si>
  <si>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</si>
  <si>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</si>
  <si>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</si>
  <si>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</si>
  <si>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</si>
  <si>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</si>
  <si>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</si>
  <si>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</si>
  <si>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</si>
  <si>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</si>
  <si>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</si>
  <si>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</si>
  <si>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</si>
  <si>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</si>
  <si>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</si>
  <si>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</si>
  <si>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</si>
  <si>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</si>
  <si>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</si>
  <si>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</si>
  <si>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</si>
  <si>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</si>
  <si>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</si>
  <si>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</si>
  <si>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</si>
  <si>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</si>
  <si>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</si>
  <si>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</si>
  <si>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</si>
  <si>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</si>
  <si>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</si>
  <si>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</si>
  <si>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</si>
  <si>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</si>
  <si>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</si>
  <si>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</si>
  <si>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</si>
  <si>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</si>
  <si>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</si>
  <si>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</si>
  <si>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</si>
  <si>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</si>
  <si>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</si>
  <si>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</si>
  <si>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</si>
  <si>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</si>
  <si>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</si>
  <si>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</si>
  <si>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</si>
  <si>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</si>
  <si>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</si>
  <si>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</si>
  <si>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</si>
  <si>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</si>
  <si>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</si>
  <si>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</si>
  <si>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</si>
  <si>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</si>
  <si>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</si>
  <si>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</si>
  <si>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</si>
  <si>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</si>
  <si>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</si>
  <si>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</si>
  <si>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</si>
  <si>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</si>
  <si>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</si>
  <si>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</si>
  <si>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</si>
  <si>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</si>
  <si>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</si>
  <si>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</si>
  <si>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</si>
  <si>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</si>
  <si>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</si>
  <si>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</si>
  <si>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</si>
  <si>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</si>
  <si>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</si>
  <si>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</si>
  <si>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</si>
  <si>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</si>
  <si>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</si>
  <si>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</si>
  <si>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</si>
  <si>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</si>
  <si>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</si>
  <si>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</si>
  <si>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</si>
  <si>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</si>
  <si>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</si>
  <si>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</si>
  <si>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</si>
  <si>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</si>
  <si>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</si>
  <si>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</si>
  <si>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</si>
  <si>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</si>
  <si>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</si>
  <si>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</si>
  <si>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</si>
  <si>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</si>
  <si>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</si>
  <si>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</si>
  <si>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</si>
  <si>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</si>
  <si>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</si>
  <si>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</si>
  <si>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</si>
  <si>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</si>
  <si>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</si>
  <si>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</si>
  <si>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</si>
  <si>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</si>
  <si>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</si>
  <si>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</si>
  <si>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</si>
  <si>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</si>
  <si>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</si>
  <si>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</si>
  <si>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</si>
  <si>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</si>
  <si>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</si>
  <si>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</si>
  <si>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</si>
  <si>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</si>
  <si>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</si>
  <si>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</si>
  <si>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</si>
  <si>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</si>
  <si>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</si>
  <si>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</si>
  <si>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</si>
  <si>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</si>
  <si>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</si>
  <si>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</si>
  <si>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</si>
  <si>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</si>
  <si>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</si>
  <si>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</si>
  <si>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</si>
  <si>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</si>
  <si>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</si>
  <si>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</si>
  <si>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</si>
  <si>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</si>
  <si>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</si>
  <si>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</si>
  <si>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</si>
  <si>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</si>
  <si>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</si>
  <si>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</si>
  <si>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</si>
  <si>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</si>
  <si>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</si>
  <si>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</si>
  <si>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</si>
  <si>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</si>
  <si>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</si>
  <si>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</si>
  <si>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</si>
  <si>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</si>
  <si>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</si>
  <si>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</si>
  <si>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</si>
  <si>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</si>
  <si>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</si>
  <si>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</si>
  <si>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</si>
  <si>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</si>
  <si>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</si>
  <si>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</si>
  <si>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</si>
  <si>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</si>
  <si>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</si>
  <si>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</si>
  <si>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</si>
  <si>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</si>
  <si>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</si>
  <si>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</si>
  <si>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</si>
  <si>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</si>
  <si>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</si>
  <si>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</si>
  <si>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</si>
  <si>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</si>
  <si>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</si>
  <si>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</si>
  <si>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</si>
  <si>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</si>
  <si>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</si>
  <si>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</si>
  <si>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</si>
  <si>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</si>
  <si>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</si>
  <si>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</si>
  <si>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</si>
  <si>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</si>
  <si>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</si>
  <si>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</si>
  <si>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</si>
  <si>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</si>
  <si>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</si>
  <si>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</si>
  <si>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</si>
  <si>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</si>
  <si>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</si>
  <si>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</si>
  <si>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</si>
  <si>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</si>
  <si>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</si>
  <si>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</si>
  <si>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</si>
  <si>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</si>
  <si>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</si>
  <si>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</si>
  <si>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</si>
  <si>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</si>
  <si>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</si>
  <si>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</si>
  <si>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</si>
  <si>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</si>
  <si>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</si>
  <si>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</si>
  <si>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</si>
  <si>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</si>
  <si>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</si>
  <si>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</si>
  <si>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</si>
  <si>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</si>
  <si>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</si>
  <si>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</si>
  <si>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</si>
  <si>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</si>
  <si>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</si>
  <si>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0 1009</t>
  </si>
  <si>
    <t>I.2</t>
  </si>
  <si>
    <t>Dotacja podmiotowa  z budżetu dla niepublicznej  jednostki systemu oświaty</t>
  </si>
  <si>
    <t>I.3</t>
  </si>
  <si>
    <t>Dotacje celowe   z budżetu  na zadania inwestycyjne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</si>
  <si>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</si>
  <si>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</si>
  <si>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</si>
  <si>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NA REALIZACJĘ ZADAŃ WŁASNYCH GMINY W ROKU 2017</t>
  </si>
  <si>
    <t>Dotacje celowe z budżetu na finansowanie lub dofinansowanie kosztów realizacji inwestycji i zakupów inwestycyjnych jednostek nie zaliczanych do sektora finansów publicznych- w zakresie demontażu unieszkodliwienia odpadów azbestowych</t>
  </si>
  <si>
    <t>Dotacje celowe z budżetu na finansowanie lub dofinansowanie kosztów realizacji inwestycji i zakupów inwestycyjnych jednostek nie zaliczanych do sektora finansów publicznych- w zakresie wymiany źródeł ciepła</t>
  </si>
  <si>
    <t>Dotacja celowa z budżetu na finansowanie lub dofinansowanie zadań zleconych do realizacji pozostałym jednostkom nie zaliczanym do sektora finansów publicznych-</t>
  </si>
  <si>
    <t>Dotacja podmiotowa z budżetu dla niepublicznej jednostki systemu oświaty-Niepubliczna Szkoła Podstawowa "Odyseja" w Strumieniu</t>
  </si>
  <si>
    <t>Dotacja podmiotowa z budżetu dla niepublicznej jednostki systemu oświaty-Niepubliczne Przedszkole Twórcze "ToTu" w Strumierniu</t>
  </si>
  <si>
    <t xml:space="preserve">Dotacja podmiotowa z budżetu dla niepublicznej jednostki systemu oświaty- Niepubliczne Przedszlole "Kubusiowa Kraina" w Pruchnej </t>
  </si>
  <si>
    <t>Dotacja podmiotowa z budżetu dla niepublicznej jednostki systemu oświaty- Niepubliczne Przedszlole "Odyseja" w Strumieniu</t>
  </si>
  <si>
    <t>Załącznik Nr 10</t>
  </si>
  <si>
    <t>do uchwały Nr XXIX.254.2016</t>
  </si>
  <si>
    <t>Rady Miejskiej w Strumieniu</t>
  </si>
  <si>
    <t>z dnia 29 grudnia 2016 r.</t>
  </si>
  <si>
    <t>Dotacje celowe z budżetu na finansowanie lub dofinansowanie kosztów realizacji inwestycji i zakupów inwestycyjnych jednostek nie zaliczanych do sektora finansów publicznych- zakup średniego samochodu dla OSP Pruchna</t>
  </si>
  <si>
    <t>Dotacje celowe z budżetu na finansowanie lub dofinansowanie kosztów realizacji inwestycji i zakupów inwestycyjnych jednostek nie zaliczanych do sektora finansów publicznych- zakup defiblyratora  dla OSP Pruchna</t>
  </si>
  <si>
    <t>Dotacje celowe z budżetu na finansowanie lub dofinansowanie kosztów realizacji inwestycji i zakupów inwestycyjnych jednostek nie zaliczanych do sektora finansów publicznych- zakup systemu alarmowego - radiostacja przewożna  dla OSP Drogomyśl</t>
  </si>
  <si>
    <t>Dotacje celowe z budżetu na finansowanie lub dofinansowanie kosztów realizacji inwestycji i zakupów inwestycyjnych jednostek nie zaliczanych do sektora finansów publicznych- dofinansowanie kosztów pomalowania samochodu operacyjnego do celów ochrony przeciwpożarowej dla OSP Strumień</t>
  </si>
  <si>
    <t xml:space="preserve">                                                                                                      do Uchwały Nr XXXIX.      . 2017        </t>
  </si>
  <si>
    <t xml:space="preserve">                                                                                                      Załącznik Nr 2</t>
  </si>
  <si>
    <t xml:space="preserve">                                                                                                      z dnia  26  października  2017 r.         </t>
  </si>
  <si>
    <r>
      <rPr>
        <b/>
        <sz val="12"/>
        <rFont val="Arial"/>
        <family val="2"/>
      </rPr>
      <t>I</t>
    </r>
    <r>
      <rPr>
        <sz val="10"/>
        <rFont val="Arial"/>
        <family val="2"/>
      </rPr>
      <t>.</t>
    </r>
    <r>
      <rPr>
        <b/>
        <sz val="12"/>
        <rFont val="Arial"/>
        <family val="2"/>
      </rPr>
      <t>1 Dotacje celowe dla podmiotów  niezaliczonych do sektora finansów publicznych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</si>
</sst>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42" xfId="0" applyFont="1" applyBorder="1" applyAlignment="1">
      <alignment vertical="center"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78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" fontId="0" fillId="0" borderId="78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5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79" xfId="0" applyFont="1" applyBorder="1" applyAlignment="1">
      <alignment horizontal="right"/>
    </xf>
    <xf numFmtId="4" fontId="0" fillId="0" borderId="46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0" fillId="0" borderId="34" xfId="0" applyFont="1" applyBorder="1" applyAlignment="1">
      <alignment vertical="center" wrapText="1"/>
    </xf>
    <xf numFmtId="0" fontId="0" fillId="0" borderId="5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3" xfId="0" applyFont="1" applyBorder="1" applyAlignment="1">
      <alignment wrapText="1"/>
    </xf>
    <xf numFmtId="0" fontId="0" fillId="0" borderId="75" xfId="0" applyFont="1" applyBorder="1" applyAlignment="1">
      <alignment/>
    </xf>
    <xf numFmtId="0" fontId="0" fillId="0" borderId="85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1" fillId="0" borderId="52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86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9" t="s">
        <v>83</v>
      </c>
      <c r="B1" s="339"/>
      <c r="C1" s="339"/>
      <c r="D1" s="339"/>
      <c r="E1" s="339"/>
      <c r="F1" s="255"/>
      <c r="G1" s="255"/>
      <c r="H1" s="255"/>
    </row>
    <row r="2" spans="1:8" ht="12" customHeight="1">
      <c r="A2" s="291"/>
      <c r="B2" s="291"/>
      <c r="C2" s="291"/>
      <c r="D2" s="291"/>
      <c r="E2" s="291"/>
      <c r="F2" s="255"/>
      <c r="G2" s="255"/>
      <c r="H2" s="255"/>
    </row>
    <row r="3" spans="1:8" ht="12" customHeight="1">
      <c r="A3" s="339" t="s">
        <v>58</v>
      </c>
      <c r="B3" s="339"/>
      <c r="C3" s="339"/>
      <c r="D3" s="339"/>
      <c r="E3" s="339"/>
      <c r="F3" s="255"/>
      <c r="G3" s="255"/>
      <c r="H3" s="255"/>
    </row>
    <row r="4" spans="1:8" ht="12" customHeight="1">
      <c r="A4" s="339" t="s">
        <v>55</v>
      </c>
      <c r="B4" s="339"/>
      <c r="C4" s="339"/>
      <c r="D4" s="339"/>
      <c r="E4" s="339"/>
      <c r="F4" s="255"/>
      <c r="G4" s="255"/>
      <c r="H4" s="255"/>
    </row>
    <row r="5" spans="1:8" ht="12" customHeight="1">
      <c r="A5" s="339" t="s">
        <v>56</v>
      </c>
      <c r="B5" s="339"/>
      <c r="C5" s="339"/>
      <c r="D5" s="339"/>
      <c r="E5" s="339"/>
      <c r="F5" s="255"/>
      <c r="G5" s="255"/>
      <c r="H5" s="255"/>
    </row>
    <row r="6" spans="1:8" ht="12" customHeight="1">
      <c r="A6" s="291" t="s">
        <v>81</v>
      </c>
      <c r="B6" s="291"/>
      <c r="C6" s="291"/>
      <c r="D6" s="291"/>
      <c r="E6" s="291"/>
      <c r="F6" s="255"/>
      <c r="G6" s="255"/>
      <c r="H6" s="255"/>
    </row>
    <row r="7" spans="1:8" ht="15" customHeight="1" thickBot="1">
      <c r="A7" s="340"/>
      <c r="B7" s="340"/>
      <c r="C7" s="340"/>
      <c r="D7" s="340"/>
      <c r="E7" s="340"/>
      <c r="F7" s="340"/>
      <c r="G7" s="340"/>
      <c r="H7" s="340"/>
    </row>
    <row r="8" spans="1:8" ht="15" customHeight="1">
      <c r="A8" s="341" t="s">
        <v>101</v>
      </c>
      <c r="B8" s="344" t="s">
        <v>36</v>
      </c>
      <c r="C8" s="345"/>
      <c r="D8" s="345"/>
      <c r="E8" s="346"/>
      <c r="F8" s="233"/>
      <c r="G8" s="233"/>
      <c r="H8" s="233"/>
    </row>
    <row r="9" spans="1:8" ht="15" customHeight="1">
      <c r="A9" s="342"/>
      <c r="B9" s="282" t="s">
        <v>92</v>
      </c>
      <c r="C9" s="347" t="s">
        <v>37</v>
      </c>
      <c r="D9" s="347"/>
      <c r="E9" s="348"/>
      <c r="F9" s="256"/>
      <c r="G9" s="256"/>
      <c r="H9" s="233"/>
    </row>
    <row r="10" spans="1:8" ht="15" customHeight="1" thickBot="1">
      <c r="A10" s="343"/>
      <c r="B10" s="270" t="s">
        <v>256</v>
      </c>
      <c r="C10" s="268">
        <v>2005</v>
      </c>
      <c r="D10" s="268">
        <v>2006</v>
      </c>
      <c r="E10" s="269">
        <v>2007</v>
      </c>
      <c r="F10" s="256"/>
      <c r="G10" s="256"/>
      <c r="H10" s="233"/>
    </row>
    <row r="11" spans="1:8" ht="12.75">
      <c r="A11" s="275">
        <v>1</v>
      </c>
      <c r="B11" s="271">
        <v>2</v>
      </c>
      <c r="C11" s="266">
        <v>3</v>
      </c>
      <c r="D11" s="266">
        <v>4</v>
      </c>
      <c r="E11" s="267">
        <v>5</v>
      </c>
      <c r="F11" s="256"/>
      <c r="G11" s="256"/>
      <c r="H11" s="233"/>
    </row>
    <row r="12" spans="1:8" ht="12.75">
      <c r="A12" s="276" t="s">
        <v>38</v>
      </c>
      <c r="B12" s="272">
        <f>SUM(C12:E12)</f>
        <v>0</v>
      </c>
      <c r="C12" s="259"/>
      <c r="D12" s="259"/>
      <c r="E12" s="260"/>
      <c r="F12" s="233"/>
      <c r="G12" s="233"/>
      <c r="H12" s="233"/>
    </row>
    <row r="13" spans="1:8" ht="12.75">
      <c r="A13" s="277" t="s">
        <v>39</v>
      </c>
      <c r="B13" s="272"/>
      <c r="C13" s="259"/>
      <c r="D13" s="259"/>
      <c r="E13" s="260"/>
      <c r="F13" s="233"/>
      <c r="G13" s="233"/>
      <c r="H13" s="233"/>
    </row>
    <row r="14" spans="1:5" s="233" customFormat="1" ht="12.75">
      <c r="A14" s="277" t="s">
        <v>51</v>
      </c>
      <c r="B14" s="272"/>
      <c r="C14" s="259"/>
      <c r="D14" s="259"/>
      <c r="E14" s="260"/>
    </row>
    <row r="15" spans="1:5" s="248" customFormat="1" ht="12.75">
      <c r="A15" s="278" t="s">
        <v>52</v>
      </c>
      <c r="B15" s="272">
        <f>SUM(B16:B24)</f>
        <v>0</v>
      </c>
      <c r="C15" s="272">
        <f>SUM(C16:C24)</f>
        <v>0</v>
      </c>
      <c r="D15" s="272">
        <f>SUM(D16:D24)</f>
        <v>0</v>
      </c>
      <c r="E15" s="292">
        <f>SUM(E16:E24)</f>
        <v>0</v>
      </c>
    </row>
    <row r="16" spans="1:8" ht="12.75">
      <c r="A16" s="276" t="s">
        <v>40</v>
      </c>
      <c r="B16" s="272"/>
      <c r="C16" s="259"/>
      <c r="D16" s="259"/>
      <c r="E16" s="260"/>
      <c r="F16" s="233"/>
      <c r="G16" s="233"/>
      <c r="H16" s="233"/>
    </row>
    <row r="17" spans="1:8" ht="12.75">
      <c r="A17" s="277" t="s">
        <v>41</v>
      </c>
      <c r="B17" s="272"/>
      <c r="C17" s="259"/>
      <c r="D17" s="259"/>
      <c r="E17" s="260"/>
      <c r="F17" s="256"/>
      <c r="G17" s="256"/>
      <c r="H17" s="233"/>
    </row>
    <row r="18" spans="1:8" ht="12.75">
      <c r="A18" s="277" t="s">
        <v>42</v>
      </c>
      <c r="B18" s="272"/>
      <c r="C18" s="259"/>
      <c r="D18" s="259"/>
      <c r="E18" s="260"/>
      <c r="F18" s="256"/>
      <c r="G18" s="256"/>
      <c r="H18" s="233"/>
    </row>
    <row r="19" spans="1:8" ht="12.75">
      <c r="A19" s="278" t="s">
        <v>49</v>
      </c>
      <c r="B19" s="272"/>
      <c r="C19" s="259"/>
      <c r="D19" s="259"/>
      <c r="E19" s="260"/>
      <c r="F19" s="256"/>
      <c r="G19" s="256"/>
      <c r="H19" s="233"/>
    </row>
    <row r="20" spans="1:8" ht="12.75">
      <c r="A20" s="277" t="s">
        <v>43</v>
      </c>
      <c r="B20" s="272"/>
      <c r="C20" s="258"/>
      <c r="D20" s="258"/>
      <c r="E20" s="262"/>
      <c r="F20" s="256"/>
      <c r="G20" s="256"/>
      <c r="H20" s="233"/>
    </row>
    <row r="21" spans="1:5" s="248" customFormat="1" ht="12.75">
      <c r="A21" s="278" t="s">
        <v>44</v>
      </c>
      <c r="B21" s="272"/>
      <c r="C21" s="258"/>
      <c r="D21" s="258"/>
      <c r="E21" s="262"/>
    </row>
    <row r="22" spans="1:8" ht="12.75">
      <c r="A22" s="277" t="s">
        <v>45</v>
      </c>
      <c r="B22" s="272"/>
      <c r="C22" s="258"/>
      <c r="D22" s="258"/>
      <c r="E22" s="262"/>
      <c r="F22" s="256"/>
      <c r="G22" s="256"/>
      <c r="H22" s="233"/>
    </row>
    <row r="23" spans="1:8" ht="12.75">
      <c r="A23" s="277" t="s">
        <v>46</v>
      </c>
      <c r="B23" s="272"/>
      <c r="C23" s="259"/>
      <c r="D23" s="259"/>
      <c r="E23" s="260"/>
      <c r="F23" s="233"/>
      <c r="G23" s="233"/>
      <c r="H23" s="233"/>
    </row>
    <row r="24" spans="1:8" ht="12.75">
      <c r="A24" s="279" t="s">
        <v>47</v>
      </c>
      <c r="B24" s="272"/>
      <c r="C24" s="259"/>
      <c r="D24" s="259"/>
      <c r="E24" s="260"/>
      <c r="F24" s="233"/>
      <c r="G24" s="233"/>
      <c r="H24" s="233"/>
    </row>
    <row r="25" spans="1:8" ht="12.75">
      <c r="A25" s="280" t="s">
        <v>53</v>
      </c>
      <c r="B25" s="272"/>
      <c r="C25" s="259"/>
      <c r="D25" s="259"/>
      <c r="E25" s="260"/>
      <c r="F25" s="233"/>
      <c r="G25" s="233"/>
      <c r="H25" s="233"/>
    </row>
    <row r="26" spans="1:8" ht="12.75">
      <c r="A26" s="277" t="s">
        <v>50</v>
      </c>
      <c r="B26" s="273"/>
      <c r="C26" s="257"/>
      <c r="D26" s="257"/>
      <c r="E26" s="263"/>
      <c r="F26" s="233"/>
      <c r="G26" s="233"/>
      <c r="H26" s="233"/>
    </row>
    <row r="27" spans="1:8" ht="13.5" thickBot="1">
      <c r="A27" s="281" t="s">
        <v>48</v>
      </c>
      <c r="B27" s="274"/>
      <c r="C27" s="264"/>
      <c r="D27" s="264"/>
      <c r="E27" s="265"/>
      <c r="F27" s="233"/>
      <c r="G27" s="233"/>
      <c r="H27" s="233"/>
    </row>
    <row r="28" spans="1:8" ht="12.75">
      <c r="A28" s="284"/>
      <c r="B28" s="284"/>
      <c r="C28" s="284"/>
      <c r="D28" s="284"/>
      <c r="E28" s="284"/>
      <c r="F28" s="233"/>
      <c r="G28" s="233"/>
      <c r="H28" s="233"/>
    </row>
    <row r="29" spans="1:5" ht="25.5" customHeight="1">
      <c r="A29" s="349" t="s">
        <v>84</v>
      </c>
      <c r="B29" s="349"/>
      <c r="C29" s="349"/>
      <c r="D29" s="349"/>
      <c r="E29" s="349"/>
    </row>
    <row r="30" ht="13.5" thickBot="1">
      <c r="A30" s="283"/>
    </row>
    <row r="31" spans="1:5" s="1" customFormat="1" ht="18" customHeight="1" thickBot="1">
      <c r="A31" s="350" t="s">
        <v>93</v>
      </c>
      <c r="B31" s="351"/>
      <c r="C31" s="351"/>
      <c r="D31" s="351"/>
      <c r="E31" s="352"/>
    </row>
    <row r="32" spans="1:5" ht="12.75">
      <c r="A32" s="289" t="s">
        <v>94</v>
      </c>
      <c r="B32" s="290"/>
      <c r="C32" s="353" t="s">
        <v>99</v>
      </c>
      <c r="D32" s="353"/>
      <c r="E32" s="358"/>
    </row>
    <row r="33" spans="1:5" ht="12.75">
      <c r="A33" s="74" t="s">
        <v>95</v>
      </c>
      <c r="B33" s="259"/>
      <c r="C33" s="354"/>
      <c r="D33" s="354"/>
      <c r="E33" s="359"/>
    </row>
    <row r="34" spans="1:5" ht="12.75">
      <c r="A34" s="261" t="s">
        <v>96</v>
      </c>
      <c r="B34" s="361"/>
      <c r="C34" s="362"/>
      <c r="D34" s="362"/>
      <c r="E34" s="363"/>
    </row>
    <row r="35" spans="1:5" ht="12.75">
      <c r="A35" s="74" t="s">
        <v>97</v>
      </c>
      <c r="B35" s="259"/>
      <c r="C35" s="355" t="s">
        <v>100</v>
      </c>
      <c r="D35" s="355"/>
      <c r="E35" s="359"/>
    </row>
    <row r="36" spans="1:5" ht="13.5" thickBot="1">
      <c r="A36" s="75" t="s">
        <v>98</v>
      </c>
      <c r="B36" s="285"/>
      <c r="C36" s="356"/>
      <c r="D36" s="356"/>
      <c r="E36" s="360"/>
    </row>
    <row r="37" spans="1:5" s="52" customFormat="1" ht="18" customHeight="1" thickBot="1">
      <c r="A37" s="286" t="s">
        <v>250</v>
      </c>
      <c r="B37" s="287">
        <f>SUM(B33:B36)</f>
        <v>0</v>
      </c>
      <c r="C37" s="357" t="s">
        <v>250</v>
      </c>
      <c r="D37" s="357"/>
      <c r="E37" s="288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9" t="s">
        <v>313</v>
      </c>
      <c r="L1" s="379"/>
      <c r="M1" s="379"/>
    </row>
    <row r="2" spans="11:13" ht="12.75">
      <c r="K2" s="379" t="s">
        <v>508</v>
      </c>
      <c r="L2" s="379"/>
      <c r="M2" s="379"/>
    </row>
    <row r="3" spans="11:12" ht="12.75">
      <c r="K3" s="11" t="s">
        <v>509</v>
      </c>
      <c r="L3" s="11"/>
    </row>
    <row r="4" spans="11:13" ht="12.75">
      <c r="K4" s="380" t="s">
        <v>105</v>
      </c>
      <c r="L4" s="380"/>
      <c r="M4" s="380"/>
    </row>
    <row r="5" spans="11:13" ht="12.75">
      <c r="K5" s="380" t="s">
        <v>85</v>
      </c>
      <c r="L5" s="380"/>
      <c r="M5" s="380"/>
    </row>
    <row r="8" spans="1:12" ht="15">
      <c r="A8" s="398" t="s">
        <v>314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</row>
    <row r="10" ht="13.5" thickBot="1"/>
    <row r="11" spans="1:14" ht="12.75">
      <c r="A11" s="399" t="s">
        <v>300</v>
      </c>
      <c r="B11" s="383" t="s">
        <v>147</v>
      </c>
      <c r="C11" s="383"/>
      <c r="D11" s="389" t="s">
        <v>471</v>
      </c>
      <c r="E11" s="396" t="s">
        <v>251</v>
      </c>
      <c r="F11" s="397"/>
      <c r="G11" s="370"/>
      <c r="H11" s="372" t="s">
        <v>250</v>
      </c>
      <c r="I11" s="370" t="s">
        <v>142</v>
      </c>
      <c r="J11" s="371"/>
      <c r="K11" s="371"/>
      <c r="L11" s="371"/>
      <c r="M11" s="367" t="s">
        <v>472</v>
      </c>
      <c r="N11" s="364" t="s">
        <v>250</v>
      </c>
    </row>
    <row r="12" spans="1:14" ht="12.75">
      <c r="A12" s="400"/>
      <c r="B12" s="384"/>
      <c r="C12" s="384"/>
      <c r="D12" s="390"/>
      <c r="E12" s="392" t="s">
        <v>108</v>
      </c>
      <c r="F12" s="393"/>
      <c r="G12" s="394"/>
      <c r="H12" s="373"/>
      <c r="I12" s="402" t="s">
        <v>108</v>
      </c>
      <c r="J12" s="368"/>
      <c r="K12" s="368"/>
      <c r="L12" s="368"/>
      <c r="M12" s="368"/>
      <c r="N12" s="365"/>
    </row>
    <row r="13" spans="1:14" ht="60" customHeight="1">
      <c r="A13" s="400"/>
      <c r="B13" s="385" t="s">
        <v>103</v>
      </c>
      <c r="C13" s="387" t="s">
        <v>252</v>
      </c>
      <c r="D13" s="390"/>
      <c r="E13" s="381" t="s">
        <v>301</v>
      </c>
      <c r="F13" s="381" t="s">
        <v>302</v>
      </c>
      <c r="G13" s="382"/>
      <c r="H13" s="373"/>
      <c r="I13" s="375" t="s">
        <v>473</v>
      </c>
      <c r="J13" s="377" t="s">
        <v>475</v>
      </c>
      <c r="K13" s="377" t="s">
        <v>303</v>
      </c>
      <c r="L13" s="377" t="s">
        <v>474</v>
      </c>
      <c r="M13" s="368"/>
      <c r="N13" s="365"/>
    </row>
    <row r="14" spans="1:14" ht="36" thickBot="1">
      <c r="A14" s="401"/>
      <c r="B14" s="386"/>
      <c r="C14" s="388"/>
      <c r="D14" s="391"/>
      <c r="E14" s="395"/>
      <c r="F14" s="131" t="s">
        <v>311</v>
      </c>
      <c r="G14" s="132" t="s">
        <v>312</v>
      </c>
      <c r="H14" s="374"/>
      <c r="I14" s="376"/>
      <c r="J14" s="378"/>
      <c r="K14" s="378"/>
      <c r="L14" s="378"/>
      <c r="M14" s="369"/>
      <c r="N14" s="366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49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304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305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306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307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308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309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310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4">
        <f>SUM(H16:H21)</f>
        <v>0</v>
      </c>
      <c r="I22" s="250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315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316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317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1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318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2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319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0"/>
      <c r="J27" s="151"/>
      <c r="K27" s="151"/>
      <c r="L27" s="151"/>
      <c r="M27" s="137"/>
      <c r="N27" s="138"/>
    </row>
    <row r="28" spans="1:14" ht="39.75" thickBot="1">
      <c r="A28" s="81" t="s">
        <v>161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3"/>
      <c r="J28" s="155"/>
      <c r="K28" s="155"/>
      <c r="L28" s="155"/>
      <c r="M28" s="153"/>
      <c r="N28" s="156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80" t="s">
        <v>291</v>
      </c>
      <c r="K1" s="380"/>
      <c r="L1" s="380"/>
    </row>
    <row r="2" spans="10:12" ht="12.75">
      <c r="J2" s="380" t="s">
        <v>104</v>
      </c>
      <c r="K2" s="380"/>
      <c r="L2" s="380"/>
    </row>
    <row r="3" spans="10:12" ht="12.75">
      <c r="J3" s="380" t="s">
        <v>105</v>
      </c>
      <c r="K3" s="380"/>
      <c r="L3" s="380"/>
    </row>
    <row r="4" spans="10:12" ht="12.75">
      <c r="J4" s="380" t="s">
        <v>495</v>
      </c>
      <c r="K4" s="380"/>
      <c r="L4" s="380"/>
    </row>
    <row r="6" spans="1:12" ht="15">
      <c r="A6" s="426" t="s">
        <v>292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</row>
    <row r="7" spans="1:12" ht="15">
      <c r="A7" s="426" t="s">
        <v>293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</row>
    <row r="8" ht="13.5" thickBot="1"/>
    <row r="9" spans="1:12" ht="25.5" customHeight="1">
      <c r="A9" s="406" t="s">
        <v>261</v>
      </c>
      <c r="B9" s="407"/>
      <c r="C9" s="407"/>
      <c r="D9" s="408"/>
      <c r="E9" s="425" t="s">
        <v>255</v>
      </c>
      <c r="F9" s="407"/>
      <c r="G9" s="407"/>
      <c r="H9" s="407"/>
      <c r="I9" s="407"/>
      <c r="J9" s="407"/>
      <c r="K9" s="407"/>
      <c r="L9" s="408"/>
    </row>
    <row r="10" spans="1:12" ht="12.75">
      <c r="A10" s="409"/>
      <c r="B10" s="410"/>
      <c r="C10" s="410"/>
      <c r="D10" s="411"/>
      <c r="E10" s="417" t="s">
        <v>258</v>
      </c>
      <c r="F10" s="410"/>
      <c r="G10" s="410" t="s">
        <v>260</v>
      </c>
      <c r="H10" s="410"/>
      <c r="I10" s="410"/>
      <c r="J10" s="410"/>
      <c r="K10" s="410"/>
      <c r="L10" s="411"/>
    </row>
    <row r="11" spans="1:12" ht="13.5" thickBot="1">
      <c r="A11" s="412"/>
      <c r="B11" s="413"/>
      <c r="C11" s="413"/>
      <c r="D11" s="414"/>
      <c r="E11" s="42" t="s">
        <v>256</v>
      </c>
      <c r="F11" s="43" t="s">
        <v>259</v>
      </c>
      <c r="G11" s="43">
        <v>2003</v>
      </c>
      <c r="H11" s="43">
        <v>2004</v>
      </c>
      <c r="I11" s="43"/>
      <c r="J11" s="43"/>
      <c r="K11" s="43"/>
      <c r="L11" s="48"/>
    </row>
    <row r="12" spans="1:12" ht="13.5" thickBot="1">
      <c r="A12" s="418">
        <v>1</v>
      </c>
      <c r="B12" s="419"/>
      <c r="C12" s="419"/>
      <c r="D12" s="420"/>
      <c r="E12" s="54">
        <v>2</v>
      </c>
      <c r="F12" s="47">
        <v>3</v>
      </c>
      <c r="G12" s="47">
        <v>4</v>
      </c>
      <c r="H12" s="47">
        <v>5</v>
      </c>
      <c r="I12" s="47">
        <v>6</v>
      </c>
      <c r="J12" s="47">
        <v>7</v>
      </c>
      <c r="K12" s="47">
        <v>8</v>
      </c>
      <c r="L12" s="53">
        <v>9</v>
      </c>
    </row>
    <row r="13" spans="1:12" ht="12.75">
      <c r="A13" s="68" t="s">
        <v>262</v>
      </c>
      <c r="B13" s="69"/>
      <c r="C13" s="69"/>
      <c r="D13" s="70" t="s">
        <v>264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9" t="s">
        <v>263</v>
      </c>
      <c r="B14" s="4"/>
      <c r="C14" s="4"/>
      <c r="D14" s="55" t="s">
        <v>265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9"/>
      <c r="B15" s="4"/>
      <c r="C15" s="4"/>
      <c r="D15" s="55" t="s">
        <v>266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9"/>
      <c r="B16" s="4">
        <v>1</v>
      </c>
      <c r="C16" s="4"/>
      <c r="D16" s="55" t="s">
        <v>267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9"/>
      <c r="B17" s="4"/>
      <c r="C17" s="4"/>
      <c r="D17" s="55" t="s">
        <v>268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9"/>
      <c r="B18" s="4"/>
      <c r="C18" s="4" t="s">
        <v>269</v>
      </c>
      <c r="D18" s="55" t="s">
        <v>279</v>
      </c>
      <c r="E18" s="63"/>
      <c r="F18" s="44"/>
      <c r="G18" s="44" t="s">
        <v>257</v>
      </c>
      <c r="H18" s="44"/>
      <c r="I18" s="44"/>
      <c r="J18" s="44"/>
      <c r="K18" s="44"/>
      <c r="L18" s="64"/>
    </row>
    <row r="19" spans="1:12" ht="12.75">
      <c r="A19" s="49"/>
      <c r="B19" s="4"/>
      <c r="C19" s="4" t="s">
        <v>270</v>
      </c>
      <c r="D19" s="55" t="s">
        <v>280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9"/>
      <c r="B20" s="4"/>
      <c r="C20" s="4" t="s">
        <v>271</v>
      </c>
      <c r="D20" s="55" t="s">
        <v>281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9"/>
      <c r="B21" s="4"/>
      <c r="C21" s="4" t="s">
        <v>272</v>
      </c>
      <c r="D21" s="55" t="s">
        <v>282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9"/>
      <c r="B22" s="4"/>
      <c r="C22" s="4" t="s">
        <v>273</v>
      </c>
      <c r="D22" s="55" t="s">
        <v>283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9"/>
      <c r="B23" s="4"/>
      <c r="C23" s="4" t="s">
        <v>274</v>
      </c>
      <c r="D23" s="55" t="s">
        <v>284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9"/>
      <c r="B24" s="4"/>
      <c r="C24" s="4" t="s">
        <v>275</v>
      </c>
      <c r="D24" s="55" t="s">
        <v>285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9"/>
      <c r="B25" s="4"/>
      <c r="C25" s="4" t="s">
        <v>276</v>
      </c>
      <c r="D25" s="55" t="s">
        <v>286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9"/>
      <c r="B26" s="4"/>
      <c r="C26" s="4" t="s">
        <v>277</v>
      </c>
      <c r="D26" s="55" t="s">
        <v>287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278</v>
      </c>
      <c r="D27" s="56" t="s">
        <v>288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9"/>
      <c r="B28" s="4">
        <v>2</v>
      </c>
      <c r="C28" s="4"/>
      <c r="D28" s="55" t="s">
        <v>289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290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06" t="s">
        <v>261</v>
      </c>
      <c r="B30" s="407"/>
      <c r="C30" s="407"/>
      <c r="D30" s="408"/>
      <c r="E30" s="421" t="s">
        <v>295</v>
      </c>
      <c r="F30" s="404"/>
      <c r="G30" s="404"/>
      <c r="H30" s="425"/>
      <c r="I30" s="403" t="s">
        <v>294</v>
      </c>
      <c r="J30" s="404"/>
      <c r="K30" s="404"/>
      <c r="L30" s="405"/>
    </row>
    <row r="31" spans="1:12" ht="12.75" customHeight="1">
      <c r="A31" s="409"/>
      <c r="B31" s="410"/>
      <c r="C31" s="410"/>
      <c r="D31" s="411"/>
      <c r="E31" s="417" t="s">
        <v>258</v>
      </c>
      <c r="F31" s="410"/>
      <c r="G31" s="415" t="s">
        <v>260</v>
      </c>
      <c r="H31" s="417"/>
      <c r="I31" s="415" t="s">
        <v>258</v>
      </c>
      <c r="J31" s="417"/>
      <c r="K31" s="415" t="s">
        <v>260</v>
      </c>
      <c r="L31" s="416"/>
    </row>
    <row r="32" spans="1:12" ht="13.5" thickBot="1">
      <c r="A32" s="412"/>
      <c r="B32" s="413"/>
      <c r="C32" s="413"/>
      <c r="D32" s="414"/>
      <c r="E32" s="42" t="s">
        <v>256</v>
      </c>
      <c r="F32" s="43" t="s">
        <v>259</v>
      </c>
      <c r="G32" s="43">
        <v>2003</v>
      </c>
      <c r="H32" s="43">
        <v>2004</v>
      </c>
      <c r="I32" s="43" t="s">
        <v>256</v>
      </c>
      <c r="J32" s="43" t="s">
        <v>259</v>
      </c>
      <c r="K32" s="43">
        <v>2003</v>
      </c>
      <c r="L32" s="48">
        <v>2004</v>
      </c>
    </row>
    <row r="33" spans="1:12" ht="13.5" thickBot="1">
      <c r="A33" s="418">
        <v>1</v>
      </c>
      <c r="B33" s="419"/>
      <c r="C33" s="419"/>
      <c r="D33" s="420"/>
      <c r="E33" s="54">
        <v>2</v>
      </c>
      <c r="F33" s="47">
        <v>3</v>
      </c>
      <c r="G33" s="47">
        <v>4</v>
      </c>
      <c r="H33" s="47">
        <v>5</v>
      </c>
      <c r="I33" s="47">
        <v>6</v>
      </c>
      <c r="J33" s="47">
        <v>7</v>
      </c>
      <c r="K33" s="47">
        <v>8</v>
      </c>
      <c r="L33" s="53">
        <v>9</v>
      </c>
    </row>
    <row r="34" spans="1:12" ht="12.75">
      <c r="A34" s="68" t="s">
        <v>262</v>
      </c>
      <c r="B34" s="69"/>
      <c r="C34" s="69"/>
      <c r="D34" s="70" t="s">
        <v>264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9" t="s">
        <v>263</v>
      </c>
      <c r="B35" s="4"/>
      <c r="C35" s="4"/>
      <c r="D35" s="55" t="s">
        <v>265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9"/>
      <c r="B36" s="4"/>
      <c r="C36" s="4"/>
      <c r="D36" s="55" t="s">
        <v>266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9"/>
      <c r="B37" s="4">
        <v>1</v>
      </c>
      <c r="C37" s="4"/>
      <c r="D37" s="55" t="s">
        <v>267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9"/>
      <c r="B38" s="4"/>
      <c r="C38" s="4"/>
      <c r="D38" s="55" t="s">
        <v>268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9"/>
      <c r="B39" s="4"/>
      <c r="C39" s="4" t="s">
        <v>269</v>
      </c>
      <c r="D39" s="55" t="s">
        <v>279</v>
      </c>
      <c r="E39" s="63"/>
      <c r="F39" s="44"/>
      <c r="G39" s="44" t="s">
        <v>257</v>
      </c>
      <c r="H39" s="44"/>
      <c r="I39" s="44"/>
      <c r="J39" s="44"/>
      <c r="K39" s="44"/>
      <c r="L39" s="64"/>
    </row>
    <row r="40" spans="1:12" ht="12.75">
      <c r="A40" s="49"/>
      <c r="B40" s="4"/>
      <c r="C40" s="4" t="s">
        <v>270</v>
      </c>
      <c r="D40" s="55" t="s">
        <v>280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9"/>
      <c r="B41" s="4"/>
      <c r="C41" s="4" t="s">
        <v>271</v>
      </c>
      <c r="D41" s="55" t="s">
        <v>281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9"/>
      <c r="B42" s="4"/>
      <c r="C42" s="4" t="s">
        <v>272</v>
      </c>
      <c r="D42" s="55" t="s">
        <v>282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9"/>
      <c r="B43" s="4"/>
      <c r="C43" s="4" t="s">
        <v>273</v>
      </c>
      <c r="D43" s="55" t="s">
        <v>283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9"/>
      <c r="B44" s="4"/>
      <c r="C44" s="4" t="s">
        <v>274</v>
      </c>
      <c r="D44" s="55" t="s">
        <v>284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9"/>
      <c r="B45" s="4"/>
      <c r="C45" s="4" t="s">
        <v>275</v>
      </c>
      <c r="D45" s="55" t="s">
        <v>285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9"/>
      <c r="B46" s="4"/>
      <c r="C46" s="4" t="s">
        <v>276</v>
      </c>
      <c r="D46" s="55" t="s">
        <v>286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9"/>
      <c r="B47" s="4"/>
      <c r="C47" s="4" t="s">
        <v>277</v>
      </c>
      <c r="D47" s="55" t="s">
        <v>287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278</v>
      </c>
      <c r="D48" s="56" t="s">
        <v>288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9"/>
      <c r="B49" s="4">
        <v>2</v>
      </c>
      <c r="C49" s="4"/>
      <c r="D49" s="55" t="s">
        <v>289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290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06" t="s">
        <v>261</v>
      </c>
      <c r="B60" s="407"/>
      <c r="C60" s="407"/>
      <c r="D60" s="408"/>
      <c r="E60" s="421" t="s">
        <v>297</v>
      </c>
      <c r="F60" s="404"/>
      <c r="G60" s="404"/>
      <c r="H60" s="425"/>
      <c r="I60" s="403" t="s">
        <v>296</v>
      </c>
      <c r="J60" s="404"/>
      <c r="K60" s="404"/>
      <c r="L60" s="405"/>
    </row>
    <row r="61" spans="1:12" ht="12.75">
      <c r="A61" s="409"/>
      <c r="B61" s="410"/>
      <c r="C61" s="410"/>
      <c r="D61" s="411"/>
      <c r="E61" s="417" t="s">
        <v>258</v>
      </c>
      <c r="F61" s="410"/>
      <c r="G61" s="415" t="s">
        <v>260</v>
      </c>
      <c r="H61" s="417"/>
      <c r="I61" s="415" t="s">
        <v>258</v>
      </c>
      <c r="J61" s="417"/>
      <c r="K61" s="415" t="s">
        <v>260</v>
      </c>
      <c r="L61" s="416"/>
    </row>
    <row r="62" spans="1:12" ht="13.5" thickBot="1">
      <c r="A62" s="412"/>
      <c r="B62" s="413"/>
      <c r="C62" s="413"/>
      <c r="D62" s="414"/>
      <c r="E62" s="42" t="s">
        <v>256</v>
      </c>
      <c r="F62" s="43" t="s">
        <v>259</v>
      </c>
      <c r="G62" s="43">
        <v>2003</v>
      </c>
      <c r="H62" s="43">
        <v>2004</v>
      </c>
      <c r="I62" s="43" t="s">
        <v>256</v>
      </c>
      <c r="J62" s="43" t="s">
        <v>259</v>
      </c>
      <c r="K62" s="43">
        <v>2003</v>
      </c>
      <c r="L62" s="48">
        <v>2004</v>
      </c>
    </row>
    <row r="63" spans="1:12" ht="13.5" thickBot="1">
      <c r="A63" s="418">
        <v>1</v>
      </c>
      <c r="B63" s="419"/>
      <c r="C63" s="419"/>
      <c r="D63" s="420"/>
      <c r="E63" s="54">
        <v>2</v>
      </c>
      <c r="F63" s="47">
        <v>3</v>
      </c>
      <c r="G63" s="47">
        <v>4</v>
      </c>
      <c r="H63" s="47">
        <v>5</v>
      </c>
      <c r="I63" s="47">
        <v>6</v>
      </c>
      <c r="J63" s="47">
        <v>7</v>
      </c>
      <c r="K63" s="47">
        <v>8</v>
      </c>
      <c r="L63" s="53">
        <v>9</v>
      </c>
    </row>
    <row r="64" spans="1:12" ht="12.75">
      <c r="A64" s="68" t="s">
        <v>262</v>
      </c>
      <c r="B64" s="69"/>
      <c r="C64" s="69"/>
      <c r="D64" s="70" t="s">
        <v>264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9" t="s">
        <v>263</v>
      </c>
      <c r="B65" s="4"/>
      <c r="C65" s="4"/>
      <c r="D65" s="55" t="s">
        <v>265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9"/>
      <c r="B66" s="4"/>
      <c r="C66" s="4"/>
      <c r="D66" s="55" t="s">
        <v>266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9"/>
      <c r="B67" s="4">
        <v>1</v>
      </c>
      <c r="C67" s="4"/>
      <c r="D67" s="55" t="s">
        <v>267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9"/>
      <c r="B68" s="4"/>
      <c r="C68" s="4"/>
      <c r="D68" s="55" t="s">
        <v>268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9"/>
      <c r="B69" s="4"/>
      <c r="C69" s="4" t="s">
        <v>269</v>
      </c>
      <c r="D69" s="55" t="s">
        <v>279</v>
      </c>
      <c r="E69" s="63"/>
      <c r="F69" s="44"/>
      <c r="G69" s="44" t="s">
        <v>257</v>
      </c>
      <c r="H69" s="44"/>
      <c r="I69" s="44"/>
      <c r="J69" s="44"/>
      <c r="K69" s="44"/>
      <c r="L69" s="64"/>
    </row>
    <row r="70" spans="1:12" ht="12.75">
      <c r="A70" s="49"/>
      <c r="B70" s="4"/>
      <c r="C70" s="4" t="s">
        <v>270</v>
      </c>
      <c r="D70" s="55" t="s">
        <v>280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9"/>
      <c r="B71" s="4"/>
      <c r="C71" s="4" t="s">
        <v>271</v>
      </c>
      <c r="D71" s="55" t="s">
        <v>281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9"/>
      <c r="B72" s="4"/>
      <c r="C72" s="4" t="s">
        <v>272</v>
      </c>
      <c r="D72" s="55" t="s">
        <v>282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9"/>
      <c r="B73" s="4"/>
      <c r="C73" s="4" t="s">
        <v>273</v>
      </c>
      <c r="D73" s="55" t="s">
        <v>283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9"/>
      <c r="B74" s="4"/>
      <c r="C74" s="4" t="s">
        <v>274</v>
      </c>
      <c r="D74" s="55" t="s">
        <v>284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9"/>
      <c r="B75" s="4"/>
      <c r="C75" s="4" t="s">
        <v>275</v>
      </c>
      <c r="D75" s="55" t="s">
        <v>285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9"/>
      <c r="B76" s="4"/>
      <c r="C76" s="4" t="s">
        <v>276</v>
      </c>
      <c r="D76" s="55" t="s">
        <v>286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9"/>
      <c r="B77" s="4"/>
      <c r="C77" s="4" t="s">
        <v>277</v>
      </c>
      <c r="D77" s="55" t="s">
        <v>287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278</v>
      </c>
      <c r="D78" s="56" t="s">
        <v>288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9"/>
      <c r="B79" s="4">
        <v>2</v>
      </c>
      <c r="C79" s="4"/>
      <c r="D79" s="55" t="s">
        <v>289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290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06" t="s">
        <v>261</v>
      </c>
      <c r="B91" s="407"/>
      <c r="C91" s="407"/>
      <c r="D91" s="408"/>
      <c r="E91" s="421" t="s">
        <v>298</v>
      </c>
      <c r="F91" s="404"/>
      <c r="G91" s="404"/>
      <c r="H91" s="404"/>
      <c r="I91" s="404"/>
      <c r="J91" s="404"/>
      <c r="K91" s="404"/>
      <c r="L91" s="405"/>
    </row>
    <row r="92" spans="1:12" ht="12.75">
      <c r="A92" s="409"/>
      <c r="B92" s="410"/>
      <c r="C92" s="410"/>
      <c r="D92" s="411"/>
      <c r="E92" s="422" t="s">
        <v>299</v>
      </c>
      <c r="F92" s="423"/>
      <c r="G92" s="423"/>
      <c r="H92" s="423"/>
      <c r="I92" s="423"/>
      <c r="J92" s="423"/>
      <c r="K92" s="423"/>
      <c r="L92" s="424"/>
    </row>
    <row r="93" spans="1:12" ht="13.5" thickBot="1">
      <c r="A93" s="412"/>
      <c r="B93" s="413"/>
      <c r="C93" s="413"/>
      <c r="D93" s="414"/>
      <c r="E93" s="42" t="s">
        <v>256</v>
      </c>
      <c r="F93" s="43" t="s">
        <v>259</v>
      </c>
      <c r="G93" s="43">
        <v>2003</v>
      </c>
      <c r="H93" s="43">
        <v>2004</v>
      </c>
      <c r="I93" s="43"/>
      <c r="J93" s="43"/>
      <c r="K93" s="43"/>
      <c r="L93" s="48"/>
    </row>
    <row r="94" spans="1:12" ht="13.5" thickBot="1">
      <c r="A94" s="418">
        <v>1</v>
      </c>
      <c r="B94" s="419"/>
      <c r="C94" s="419"/>
      <c r="D94" s="420"/>
      <c r="E94" s="54">
        <v>2</v>
      </c>
      <c r="F94" s="47">
        <v>3</v>
      </c>
      <c r="G94" s="47">
        <v>4</v>
      </c>
      <c r="H94" s="47">
        <v>5</v>
      </c>
      <c r="I94" s="47">
        <v>6</v>
      </c>
      <c r="J94" s="47">
        <v>7</v>
      </c>
      <c r="K94" s="47">
        <v>8</v>
      </c>
      <c r="L94" s="53">
        <v>9</v>
      </c>
    </row>
    <row r="95" spans="1:12" ht="12.75">
      <c r="A95" s="68" t="s">
        <v>262</v>
      </c>
      <c r="B95" s="69"/>
      <c r="C95" s="69"/>
      <c r="D95" s="70" t="s">
        <v>264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9" t="s">
        <v>263</v>
      </c>
      <c r="B96" s="4"/>
      <c r="C96" s="4"/>
      <c r="D96" s="55" t="s">
        <v>265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9"/>
      <c r="B97" s="4"/>
      <c r="C97" s="4"/>
      <c r="D97" s="55" t="s">
        <v>266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9"/>
      <c r="B98" s="4">
        <v>1</v>
      </c>
      <c r="C98" s="4"/>
      <c r="D98" s="55" t="s">
        <v>267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9"/>
      <c r="B99" s="4"/>
      <c r="C99" s="4"/>
      <c r="D99" s="55" t="s">
        <v>268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9"/>
      <c r="B100" s="4"/>
      <c r="C100" s="4" t="s">
        <v>269</v>
      </c>
      <c r="D100" s="55" t="s">
        <v>279</v>
      </c>
      <c r="E100" s="63"/>
      <c r="F100" s="44"/>
      <c r="G100" s="44" t="s">
        <v>257</v>
      </c>
      <c r="H100" s="44"/>
      <c r="I100" s="44"/>
      <c r="J100" s="44"/>
      <c r="K100" s="44"/>
      <c r="L100" s="64"/>
    </row>
    <row r="101" spans="1:12" ht="12.75">
      <c r="A101" s="49"/>
      <c r="B101" s="4"/>
      <c r="C101" s="4" t="s">
        <v>270</v>
      </c>
      <c r="D101" s="55" t="s">
        <v>280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9"/>
      <c r="B102" s="4"/>
      <c r="C102" s="4" t="s">
        <v>271</v>
      </c>
      <c r="D102" s="55" t="s">
        <v>281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9"/>
      <c r="B103" s="4"/>
      <c r="C103" s="4" t="s">
        <v>272</v>
      </c>
      <c r="D103" s="55" t="s">
        <v>282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9"/>
      <c r="B104" s="4"/>
      <c r="C104" s="4" t="s">
        <v>273</v>
      </c>
      <c r="D104" s="55" t="s">
        <v>283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9"/>
      <c r="B105" s="4"/>
      <c r="C105" s="4" t="s">
        <v>274</v>
      </c>
      <c r="D105" s="55" t="s">
        <v>284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9"/>
      <c r="B106" s="4"/>
      <c r="C106" s="4" t="s">
        <v>275</v>
      </c>
      <c r="D106" s="55" t="s">
        <v>285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9"/>
      <c r="B107" s="4"/>
      <c r="C107" s="4" t="s">
        <v>276</v>
      </c>
      <c r="D107" s="55" t="s">
        <v>286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9"/>
      <c r="B108" s="4"/>
      <c r="C108" s="4" t="s">
        <v>277</v>
      </c>
      <c r="D108" s="55" t="s">
        <v>287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278</v>
      </c>
      <c r="D109" s="56" t="s">
        <v>288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9"/>
      <c r="B110" s="4">
        <v>2</v>
      </c>
      <c r="C110" s="4"/>
      <c r="D110" s="55" t="s">
        <v>289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290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12:D12"/>
    <mergeCell ref="K31:L31"/>
    <mergeCell ref="E31:F31"/>
    <mergeCell ref="A7:L7"/>
    <mergeCell ref="A9:D11"/>
    <mergeCell ref="E10:F10"/>
    <mergeCell ref="G10:L10"/>
    <mergeCell ref="E30:H30"/>
    <mergeCell ref="J1:L1"/>
    <mergeCell ref="J3:L3"/>
    <mergeCell ref="J4:L4"/>
    <mergeCell ref="J2:L2"/>
    <mergeCell ref="A6:L6"/>
    <mergeCell ref="E9:L9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I60:L60"/>
    <mergeCell ref="A60:D62"/>
    <mergeCell ref="K61:L61"/>
    <mergeCell ref="I31:J31"/>
    <mergeCell ref="A30:D32"/>
    <mergeCell ref="I30:L30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26" t="s">
        <v>341</v>
      </c>
      <c r="B2" s="426"/>
      <c r="C2" s="426"/>
      <c r="D2" s="426"/>
      <c r="E2" s="426"/>
      <c r="F2" s="426"/>
      <c r="G2" s="426"/>
      <c r="H2" s="426"/>
    </row>
    <row r="3" ht="13.5" thickBot="1"/>
    <row r="4" spans="1:8" ht="31.5" customHeight="1" thickBot="1">
      <c r="A4" s="118" t="s">
        <v>103</v>
      </c>
      <c r="B4" s="117" t="s">
        <v>252</v>
      </c>
      <c r="C4" s="14" t="s">
        <v>149</v>
      </c>
      <c r="D4" s="97" t="s">
        <v>342</v>
      </c>
      <c r="E4" s="116" t="s">
        <v>345</v>
      </c>
      <c r="F4" s="83" t="s">
        <v>343</v>
      </c>
      <c r="G4" s="120" t="s">
        <v>476</v>
      </c>
      <c r="H4" s="83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153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436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516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152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478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479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481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480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482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483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477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170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484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163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352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351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477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510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511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453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355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468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439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440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441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152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153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359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376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362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363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364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469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365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366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367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518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368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369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400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401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454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184</v>
      </c>
      <c r="C142" s="50" t="s">
        <v>185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1" t="s">
        <v>152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1" t="s">
        <v>170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1" t="s">
        <v>377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1"/>
      <c r="D146" s="23"/>
      <c r="E146" s="94"/>
      <c r="F146" s="23"/>
      <c r="G146" s="123"/>
      <c r="H146" s="23"/>
    </row>
    <row r="147" spans="1:8" ht="12.75">
      <c r="A147" s="110"/>
      <c r="B147" s="104" t="s">
        <v>186</v>
      </c>
      <c r="C147" s="51" t="s">
        <v>187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1" t="s">
        <v>152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1" t="s">
        <v>170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1" t="s">
        <v>488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1" t="s">
        <v>163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50" t="s">
        <v>378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1" t="s">
        <v>402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50"/>
      <c r="D154" s="26"/>
      <c r="E154" s="94"/>
      <c r="F154" s="23"/>
      <c r="G154" s="123"/>
      <c r="H154" s="23"/>
    </row>
    <row r="155" spans="1:8" ht="12.75">
      <c r="A155" s="110"/>
      <c r="B155" s="109" t="s">
        <v>188</v>
      </c>
      <c r="C155" s="111" t="s">
        <v>189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158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455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456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152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176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121</v>
      </c>
      <c r="B162" s="90"/>
      <c r="C162" s="91" t="s">
        <v>433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403</v>
      </c>
      <c r="C163" s="107" t="s">
        <v>404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372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373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153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457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491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458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108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485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152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152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152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470</v>
      </c>
      <c r="C201" s="29" t="s">
        <v>224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152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153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152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176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152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152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152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4"/>
      <c r="F239" s="23"/>
      <c r="G239" s="123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152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339</v>
      </c>
      <c r="B249" s="90"/>
      <c r="C249" s="91" t="s">
        <v>340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381</v>
      </c>
      <c r="C250" s="88" t="s">
        <v>217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108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153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382</v>
      </c>
      <c r="C254" s="30" t="s">
        <v>218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108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153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108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219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383</v>
      </c>
      <c r="C260" s="30" t="s">
        <v>220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108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153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405</v>
      </c>
      <c r="C264" s="32" t="s">
        <v>143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108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153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384</v>
      </c>
      <c r="C268" s="30" t="s">
        <v>144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108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153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108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176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385</v>
      </c>
      <c r="C274" s="30" t="s">
        <v>221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108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153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386</v>
      </c>
      <c r="C278" s="30" t="s">
        <v>157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108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153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387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388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492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152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406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407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411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410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409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513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512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391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392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416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445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446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514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153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394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460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461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417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418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245</v>
      </c>
      <c r="C356" s="111" t="s">
        <v>246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152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152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395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486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419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163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493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462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487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247</v>
      </c>
      <c r="C368" s="112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396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421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422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424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423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425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426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489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450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108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463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464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465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427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428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429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466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430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431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432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27" t="s">
        <v>249</v>
      </c>
      <c r="B393" s="428"/>
      <c r="C393" s="428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26" t="s">
        <v>54</v>
      </c>
      <c r="B2" s="426"/>
      <c r="C2" s="426"/>
      <c r="D2" s="426"/>
    </row>
    <row r="3" ht="13.5" thickBot="1"/>
    <row r="4" spans="1:4" ht="45" customHeight="1" thickBot="1">
      <c r="A4" s="118" t="s">
        <v>103</v>
      </c>
      <c r="B4" s="117" t="s">
        <v>252</v>
      </c>
      <c r="C4" s="14" t="s">
        <v>149</v>
      </c>
      <c r="D4" s="83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2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293"/>
    </row>
    <row r="76" spans="1:4" ht="12.75" customHeight="1">
      <c r="A76" s="17"/>
      <c r="B76" s="19"/>
      <c r="C76" s="8"/>
      <c r="D76" s="293"/>
    </row>
    <row r="77" spans="1:4" ht="12.75" customHeight="1">
      <c r="A77" s="17"/>
      <c r="B77" s="19"/>
      <c r="C77" s="8"/>
      <c r="D77" s="293"/>
    </row>
    <row r="78" spans="1:4" ht="12.75" customHeight="1">
      <c r="A78" s="17"/>
      <c r="B78" s="19"/>
      <c r="C78" s="8"/>
      <c r="D78" s="293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87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4"/>
      <c r="B216" s="105" t="s">
        <v>519</v>
      </c>
      <c r="C216" s="50" t="s">
        <v>0</v>
      </c>
      <c r="D216" s="22">
        <f>+D218</f>
        <v>0</v>
      </c>
    </row>
    <row r="217" spans="1:4" ht="12.75" customHeight="1">
      <c r="A217" s="110"/>
      <c r="B217" s="17"/>
      <c r="C217" s="51" t="s">
        <v>152</v>
      </c>
      <c r="D217" s="23"/>
    </row>
    <row r="218" spans="1:4" ht="12.75" customHeight="1">
      <c r="A218" s="110"/>
      <c r="B218" s="17"/>
      <c r="C218" s="51" t="s">
        <v>153</v>
      </c>
      <c r="D218" s="23"/>
    </row>
    <row r="219" spans="1:4" ht="12.75" customHeight="1">
      <c r="A219" s="110"/>
      <c r="B219" s="17"/>
      <c r="C219" s="51"/>
      <c r="D219" s="23"/>
    </row>
    <row r="220" spans="1:4" ht="12.75" customHeight="1">
      <c r="A220" s="110"/>
      <c r="B220" s="17"/>
      <c r="C220" s="51"/>
      <c r="D220" s="23"/>
    </row>
    <row r="221" spans="1:4" ht="12.75" customHeight="1">
      <c r="A221" s="110"/>
      <c r="B221" s="17"/>
      <c r="C221" s="51"/>
      <c r="D221" s="23"/>
    </row>
    <row r="222" spans="1:4" ht="12.75" customHeight="1">
      <c r="A222" s="110"/>
      <c r="B222" s="17"/>
      <c r="C222" s="51"/>
      <c r="D222" s="23"/>
    </row>
    <row r="223" spans="1:4" ht="12.75" customHeight="1">
      <c r="A223" s="110"/>
      <c r="B223" s="104" t="s">
        <v>186</v>
      </c>
      <c r="C223" s="51" t="s">
        <v>187</v>
      </c>
      <c r="D223" s="23">
        <f>+D225</f>
        <v>0</v>
      </c>
    </row>
    <row r="224" spans="1:4" ht="12.75" customHeight="1">
      <c r="A224" s="110"/>
      <c r="B224" s="17"/>
      <c r="C224" s="51" t="s">
        <v>152</v>
      </c>
      <c r="D224" s="23"/>
    </row>
    <row r="225" spans="1:4" ht="12.75" customHeight="1">
      <c r="A225" s="110"/>
      <c r="B225" s="17"/>
      <c r="C225" s="51" t="s">
        <v>153</v>
      </c>
      <c r="D225" s="23"/>
    </row>
    <row r="226" spans="1:4" ht="27" customHeight="1">
      <c r="A226" s="110"/>
      <c r="B226" s="17"/>
      <c r="C226" s="50" t="s">
        <v>378</v>
      </c>
      <c r="D226" s="23"/>
    </row>
    <row r="227" spans="1:4" ht="12.75" customHeight="1">
      <c r="A227" s="110"/>
      <c r="B227" s="17"/>
      <c r="C227" s="50" t="s">
        <v>23</v>
      </c>
      <c r="D227" s="23"/>
    </row>
    <row r="228" spans="1:4" ht="12.75" customHeight="1">
      <c r="A228" s="110"/>
      <c r="B228" s="17"/>
      <c r="C228" s="50"/>
      <c r="D228" s="23"/>
    </row>
    <row r="229" spans="1:4" ht="12.75" customHeight="1">
      <c r="A229" s="110"/>
      <c r="B229" s="17"/>
      <c r="C229" s="50"/>
      <c r="D229" s="23"/>
    </row>
    <row r="230" spans="1:4" ht="12.75" customHeight="1">
      <c r="A230" s="110"/>
      <c r="B230" s="17"/>
      <c r="C230" s="50"/>
      <c r="D230" s="23"/>
    </row>
    <row r="231" spans="1:4" ht="12.75" customHeight="1">
      <c r="A231" s="110"/>
      <c r="B231" s="109"/>
      <c r="C231" s="50"/>
      <c r="D231" s="23"/>
    </row>
    <row r="232" spans="1:4" ht="12.75" customHeight="1">
      <c r="A232" s="110"/>
      <c r="B232" s="109" t="s">
        <v>188</v>
      </c>
      <c r="C232" s="111" t="s">
        <v>189</v>
      </c>
      <c r="D232" s="26">
        <f>D233</f>
        <v>0</v>
      </c>
    </row>
    <row r="233" spans="1:4" ht="12.75" customHeight="1">
      <c r="A233" s="110"/>
      <c r="B233" s="17"/>
      <c r="C233" s="112" t="s">
        <v>158</v>
      </c>
      <c r="D233" s="23">
        <f>D234+D235</f>
        <v>0</v>
      </c>
    </row>
    <row r="234" spans="1:4" ht="12.75" customHeight="1">
      <c r="A234" s="110"/>
      <c r="B234" s="17"/>
      <c r="C234" s="112" t="s">
        <v>455</v>
      </c>
      <c r="D234" s="23"/>
    </row>
    <row r="235" spans="1:4" ht="12.75" customHeight="1">
      <c r="A235" s="110"/>
      <c r="B235" s="17"/>
      <c r="C235" s="115" t="s">
        <v>139</v>
      </c>
      <c r="D235" s="24"/>
    </row>
    <row r="236" spans="1:4" ht="12.75" customHeight="1">
      <c r="A236" s="110"/>
      <c r="B236" s="17"/>
      <c r="C236" s="115" t="s">
        <v>108</v>
      </c>
      <c r="D236" s="24"/>
    </row>
    <row r="237" spans="1:4" ht="12.75" customHeight="1">
      <c r="A237" s="110"/>
      <c r="B237" s="17"/>
      <c r="C237" s="115" t="s">
        <v>176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6" t="s">
        <v>403</v>
      </c>
      <c r="C243" s="107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99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33" customFormat="1" ht="12.75" customHeight="1">
      <c r="A354" s="297"/>
      <c r="B354" s="294" t="s">
        <v>73</v>
      </c>
      <c r="C354" s="309" t="s">
        <v>74</v>
      </c>
      <c r="D354" s="295">
        <f>D356</f>
        <v>0</v>
      </c>
    </row>
    <row r="355" spans="1:4" s="233" customFormat="1" ht="12.75" customHeight="1">
      <c r="A355" s="297"/>
      <c r="B355" s="238"/>
      <c r="C355" s="308" t="s">
        <v>108</v>
      </c>
      <c r="D355" s="296"/>
    </row>
    <row r="356" spans="1:4" s="233" customFormat="1" ht="12.75" customHeight="1">
      <c r="A356" s="297"/>
      <c r="B356" s="238"/>
      <c r="C356" s="308" t="s">
        <v>153</v>
      </c>
      <c r="D356" s="296"/>
    </row>
    <row r="357" spans="1:4" s="233" customFormat="1" ht="12.75" customHeight="1">
      <c r="A357" s="297"/>
      <c r="B357" s="238"/>
      <c r="C357" s="308"/>
      <c r="D357" s="296"/>
    </row>
    <row r="358" spans="1:4" s="233" customFormat="1" ht="12.75" customHeight="1">
      <c r="A358" s="297"/>
      <c r="B358" s="238"/>
      <c r="C358" s="308"/>
      <c r="D358" s="296"/>
    </row>
    <row r="359" spans="1:4" s="233" customFormat="1" ht="12.75" customHeight="1">
      <c r="A359" s="297"/>
      <c r="B359" s="238"/>
      <c r="C359" s="308"/>
      <c r="D359" s="296"/>
    </row>
    <row r="360" spans="1:4" s="233" customFormat="1" ht="12.75" customHeight="1">
      <c r="A360" s="297"/>
      <c r="B360" s="241"/>
      <c r="C360" s="308"/>
      <c r="D360" s="296"/>
    </row>
    <row r="361" spans="1:4" ht="12.75" customHeight="1">
      <c r="A361" s="110"/>
      <c r="B361" s="109" t="s">
        <v>215</v>
      </c>
      <c r="C361" s="111" t="s">
        <v>216</v>
      </c>
      <c r="D361" s="26">
        <f>D363</f>
        <v>0</v>
      </c>
    </row>
    <row r="362" spans="1:4" ht="12.75" customHeight="1">
      <c r="A362" s="110"/>
      <c r="B362" s="17"/>
      <c r="C362" s="112" t="s">
        <v>152</v>
      </c>
      <c r="D362" s="23"/>
    </row>
    <row r="363" spans="1:4" ht="12.75" customHeight="1">
      <c r="A363" s="110"/>
      <c r="B363" s="17"/>
      <c r="C363" s="112" t="s">
        <v>153</v>
      </c>
      <c r="D363" s="23"/>
    </row>
    <row r="364" spans="1:4" ht="12.75" customHeight="1">
      <c r="A364" s="110"/>
      <c r="B364" s="17"/>
      <c r="C364" s="112" t="s">
        <v>152</v>
      </c>
      <c r="D364" s="23"/>
    </row>
    <row r="365" spans="1:4" ht="12.75" customHeight="1">
      <c r="A365" s="110"/>
      <c r="B365" s="17"/>
      <c r="C365" s="112" t="s">
        <v>379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336</v>
      </c>
      <c r="C370" s="115" t="s">
        <v>157</v>
      </c>
      <c r="D370" s="23">
        <f>D372</f>
        <v>0</v>
      </c>
    </row>
    <row r="371" spans="1:4" ht="12.75" customHeight="1">
      <c r="A371" s="110"/>
      <c r="B371" s="17"/>
      <c r="C371" s="115" t="s">
        <v>108</v>
      </c>
      <c r="D371" s="23"/>
    </row>
    <row r="372" spans="1:4" ht="12.75" customHeight="1">
      <c r="A372" s="110"/>
      <c r="B372" s="17"/>
      <c r="C372" s="115" t="s">
        <v>153</v>
      </c>
      <c r="D372" s="23"/>
    </row>
    <row r="373" spans="1:4" ht="12.75" customHeight="1">
      <c r="A373" s="110"/>
      <c r="B373" s="17"/>
      <c r="C373" s="115" t="s">
        <v>108</v>
      </c>
      <c r="D373" s="23"/>
    </row>
    <row r="374" spans="1:4" ht="12.75" customHeight="1">
      <c r="A374" s="110"/>
      <c r="B374" s="17"/>
      <c r="C374" s="115" t="s">
        <v>335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339</v>
      </c>
      <c r="B379" s="242"/>
      <c r="C379" s="91" t="s">
        <v>340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8</v>
      </c>
      <c r="C380" s="243" t="s">
        <v>9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108</v>
      </c>
      <c r="D381" s="236"/>
    </row>
    <row r="382" spans="1:4" s="233" customFormat="1" ht="12.75" customHeight="1">
      <c r="A382" s="232"/>
      <c r="B382" s="234"/>
      <c r="C382" s="243" t="s">
        <v>153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0" customFormat="1" ht="28.5" customHeight="1">
      <c r="A387" s="297"/>
      <c r="B387" s="241" t="s">
        <v>1</v>
      </c>
      <c r="C387" s="298" t="s">
        <v>2</v>
      </c>
      <c r="D387" s="299">
        <f>D389</f>
        <v>0</v>
      </c>
    </row>
    <row r="388" spans="1:4" s="233" customFormat="1" ht="12.75" customHeight="1">
      <c r="A388" s="232"/>
      <c r="B388" s="234"/>
      <c r="C388" s="243" t="s">
        <v>108</v>
      </c>
      <c r="D388" s="236"/>
    </row>
    <row r="389" spans="1:4" s="233" customFormat="1" ht="12.75" customHeight="1">
      <c r="A389" s="232"/>
      <c r="B389" s="234"/>
      <c r="C389" s="243" t="s">
        <v>153</v>
      </c>
      <c r="D389" s="236"/>
    </row>
    <row r="390" spans="1:4" s="233" customFormat="1" ht="12.75" customHeight="1">
      <c r="A390" s="232"/>
      <c r="B390" s="234"/>
      <c r="C390" s="243" t="s">
        <v>108</v>
      </c>
      <c r="D390" s="236"/>
    </row>
    <row r="391" spans="1:4" s="233" customFormat="1" ht="12.75" customHeight="1">
      <c r="A391" s="232"/>
      <c r="B391" s="234"/>
      <c r="C391" s="244" t="s">
        <v>176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1" customFormat="1" ht="25.5" customHeight="1">
      <c r="A396" s="301"/>
      <c r="B396" s="302" t="s">
        <v>381</v>
      </c>
      <c r="C396" s="303" t="s">
        <v>217</v>
      </c>
      <c r="D396" s="307">
        <f>D398</f>
        <v>0</v>
      </c>
    </row>
    <row r="397" spans="1:4" ht="12.75" customHeight="1">
      <c r="A397" s="110"/>
      <c r="B397" s="17"/>
      <c r="C397" s="240" t="s">
        <v>108</v>
      </c>
      <c r="D397" s="26"/>
    </row>
    <row r="398" spans="1:4" ht="14.25" customHeight="1">
      <c r="A398" s="110"/>
      <c r="B398" s="17"/>
      <c r="C398" s="240" t="s">
        <v>153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1" customFormat="1" ht="25.5" customHeight="1">
      <c r="A403" s="301"/>
      <c r="B403" s="302" t="s">
        <v>382</v>
      </c>
      <c r="C403" s="304" t="s">
        <v>75</v>
      </c>
      <c r="D403" s="305">
        <f>D405</f>
        <v>0</v>
      </c>
    </row>
    <row r="404" spans="1:4" ht="12.75" customHeight="1">
      <c r="A404" s="110"/>
      <c r="B404" s="17"/>
      <c r="C404" s="240" t="s">
        <v>108</v>
      </c>
      <c r="D404" s="23"/>
    </row>
    <row r="405" spans="1:4" ht="12.75" customHeight="1">
      <c r="A405" s="110"/>
      <c r="B405" s="17"/>
      <c r="C405" s="240" t="s">
        <v>153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383</v>
      </c>
      <c r="C410" s="240" t="s">
        <v>220</v>
      </c>
      <c r="D410" s="24">
        <f>D412</f>
        <v>0</v>
      </c>
    </row>
    <row r="411" spans="1:4" ht="12.75" customHeight="1">
      <c r="A411" s="110"/>
      <c r="B411" s="17"/>
      <c r="C411" s="240" t="s">
        <v>108</v>
      </c>
      <c r="D411" s="23"/>
    </row>
    <row r="412" spans="1:4" ht="12.75" customHeight="1">
      <c r="A412" s="110"/>
      <c r="B412" s="17"/>
      <c r="C412" s="240" t="s">
        <v>153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384</v>
      </c>
      <c r="C417" s="240" t="s">
        <v>144</v>
      </c>
      <c r="D417" s="24">
        <f>D419</f>
        <v>0</v>
      </c>
    </row>
    <row r="418" spans="1:4" ht="12.75" customHeight="1">
      <c r="A418" s="110"/>
      <c r="B418" s="17"/>
      <c r="C418" s="240" t="s">
        <v>108</v>
      </c>
      <c r="D418" s="23"/>
    </row>
    <row r="419" spans="1:4" ht="12.75" customHeight="1">
      <c r="A419" s="110"/>
      <c r="B419" s="17"/>
      <c r="C419" s="240" t="s">
        <v>153</v>
      </c>
      <c r="D419" s="23"/>
    </row>
    <row r="420" spans="1:4" ht="12.75" customHeight="1">
      <c r="A420" s="110"/>
      <c r="B420" s="17"/>
      <c r="C420" s="240" t="s">
        <v>108</v>
      </c>
      <c r="D420" s="23"/>
    </row>
    <row r="421" spans="1:4" ht="12.75" customHeight="1">
      <c r="A421" s="110"/>
      <c r="B421" s="17"/>
      <c r="C421" s="240" t="s">
        <v>176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385</v>
      </c>
      <c r="C426" s="240" t="s">
        <v>221</v>
      </c>
      <c r="D426" s="23">
        <f>D428</f>
        <v>0</v>
      </c>
    </row>
    <row r="427" spans="1:4" ht="12.75" customHeight="1">
      <c r="A427" s="110"/>
      <c r="B427" s="17"/>
      <c r="C427" s="240" t="s">
        <v>108</v>
      </c>
      <c r="D427" s="23"/>
    </row>
    <row r="428" spans="1:4" ht="12.75" customHeight="1">
      <c r="A428" s="110"/>
      <c r="B428" s="17"/>
      <c r="C428" s="240" t="s">
        <v>153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76</v>
      </c>
      <c r="C433" s="240" t="s">
        <v>60</v>
      </c>
      <c r="D433" s="23"/>
    </row>
    <row r="434" spans="1:4" ht="12.75" customHeight="1">
      <c r="A434" s="110"/>
      <c r="B434" s="17"/>
      <c r="C434" s="240" t="s">
        <v>108</v>
      </c>
      <c r="D434" s="23"/>
    </row>
    <row r="435" spans="1:4" ht="12.75" customHeight="1">
      <c r="A435" s="110"/>
      <c r="B435" s="17"/>
      <c r="C435" s="240" t="s">
        <v>153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386</v>
      </c>
      <c r="C440" s="240" t="s">
        <v>157</v>
      </c>
      <c r="D440" s="23">
        <f>D442</f>
        <v>0</v>
      </c>
    </row>
    <row r="441" spans="1:4" ht="12.75" customHeight="1">
      <c r="A441" s="110"/>
      <c r="B441" s="17"/>
      <c r="C441" s="240" t="s">
        <v>108</v>
      </c>
      <c r="D441" s="23"/>
    </row>
    <row r="442" spans="1:4" ht="12.75" customHeight="1">
      <c r="A442" s="110"/>
      <c r="B442" s="17"/>
      <c r="C442" s="240" t="s">
        <v>153</v>
      </c>
      <c r="D442" s="24"/>
    </row>
    <row r="443" spans="1:4" ht="25.5" customHeight="1">
      <c r="A443" s="110"/>
      <c r="B443" s="17"/>
      <c r="C443" s="240" t="s">
        <v>24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0"/>
      <c r="B549" s="105" t="s">
        <v>245</v>
      </c>
      <c r="C549" s="111" t="s">
        <v>246</v>
      </c>
      <c r="D549" s="26">
        <f>D551+D558</f>
        <v>0</v>
      </c>
    </row>
    <row r="550" spans="1:4" ht="12.75" customHeight="1">
      <c r="A550" s="110"/>
      <c r="B550" s="17"/>
      <c r="C550" s="112" t="s">
        <v>152</v>
      </c>
      <c r="D550" s="23"/>
    </row>
    <row r="551" spans="1:4" ht="12.75" customHeight="1">
      <c r="A551" s="110"/>
      <c r="B551" s="17"/>
      <c r="C551" s="112" t="s">
        <v>170</v>
      </c>
      <c r="D551" s="23">
        <f>SUM(D553:D554)</f>
        <v>0</v>
      </c>
    </row>
    <row r="552" spans="1:4" ht="12.75" customHeight="1">
      <c r="A552" s="110"/>
      <c r="B552" s="17"/>
      <c r="C552" s="112" t="s">
        <v>152</v>
      </c>
      <c r="D552" s="23"/>
    </row>
    <row r="553" spans="1:4" ht="12.75" customHeight="1">
      <c r="A553" s="110"/>
      <c r="B553" s="17"/>
      <c r="C553" s="112" t="s">
        <v>395</v>
      </c>
      <c r="D553" s="23"/>
    </row>
    <row r="554" spans="1:4" ht="12.75" customHeight="1">
      <c r="A554" s="110"/>
      <c r="B554" s="17"/>
      <c r="C554" s="112" t="s">
        <v>486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163</v>
      </c>
      <c r="D558" s="23">
        <f>SUM(D559:D561)</f>
        <v>0</v>
      </c>
    </row>
    <row r="559" spans="1:4" ht="12.75">
      <c r="A559" s="110"/>
      <c r="B559" s="17"/>
      <c r="C559" s="112" t="s">
        <v>487</v>
      </c>
      <c r="D559" s="23"/>
    </row>
    <row r="560" spans="1:4" ht="12.75" customHeight="1">
      <c r="A560" s="110"/>
      <c r="B560" s="17"/>
      <c r="C560" s="112" t="s">
        <v>30</v>
      </c>
      <c r="D560" s="23"/>
    </row>
    <row r="561" spans="1:4" ht="12.75" customHeight="1">
      <c r="A561" s="110"/>
      <c r="B561" s="17"/>
      <c r="C561" s="112" t="s">
        <v>31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247</v>
      </c>
      <c r="C566" s="112" t="s">
        <v>157</v>
      </c>
      <c r="D566" s="23">
        <f>D567</f>
        <v>0</v>
      </c>
    </row>
    <row r="567" spans="1:4" ht="12.75" customHeight="1">
      <c r="A567" s="110"/>
      <c r="B567" s="17"/>
      <c r="C567" s="112" t="s">
        <v>153</v>
      </c>
      <c r="D567" s="23">
        <f>D568+D572</f>
        <v>0</v>
      </c>
    </row>
    <row r="568" spans="1:4" ht="24.75" customHeight="1">
      <c r="A568" s="110"/>
      <c r="B568" s="17"/>
      <c r="C568" s="112" t="s">
        <v>396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420</v>
      </c>
      <c r="D572" s="23">
        <f>SUM(D573:D585)</f>
        <v>0</v>
      </c>
    </row>
    <row r="573" spans="1:4" ht="12.75" customHeight="1">
      <c r="A573" s="110"/>
      <c r="B573" s="17"/>
      <c r="C573" s="112" t="s">
        <v>489</v>
      </c>
      <c r="D573" s="23"/>
    </row>
    <row r="574" spans="1:4" ht="12.75" customHeight="1">
      <c r="A574" s="110"/>
      <c r="B574" s="17"/>
      <c r="C574" s="112" t="s">
        <v>450</v>
      </c>
      <c r="D574" s="23"/>
    </row>
    <row r="575" spans="1:4" ht="12.75" customHeight="1">
      <c r="A575" s="110"/>
      <c r="B575" s="17"/>
      <c r="C575" s="112" t="s">
        <v>427</v>
      </c>
      <c r="D575" s="23"/>
    </row>
    <row r="576" spans="1:4" ht="12.75" customHeight="1">
      <c r="A576" s="110"/>
      <c r="B576" s="17"/>
      <c r="C576" s="112" t="s">
        <v>428</v>
      </c>
      <c r="D576" s="23"/>
    </row>
    <row r="577" spans="1:4" ht="12.75">
      <c r="A577" s="110"/>
      <c r="B577" s="17"/>
      <c r="C577" s="112" t="s">
        <v>429</v>
      </c>
      <c r="D577" s="23"/>
    </row>
    <row r="578" spans="1:4" ht="12.75" customHeight="1">
      <c r="A578" s="110"/>
      <c r="B578" s="17"/>
      <c r="C578" s="112" t="s">
        <v>466</v>
      </c>
      <c r="D578" s="23"/>
    </row>
    <row r="579" spans="1:4" ht="12.75">
      <c r="A579" s="110"/>
      <c r="B579" s="17"/>
      <c r="C579" s="112" t="s">
        <v>430</v>
      </c>
      <c r="D579" s="23"/>
    </row>
    <row r="580" spans="1:4" ht="12.75">
      <c r="A580" s="110"/>
      <c r="B580" s="17"/>
      <c r="C580" s="112" t="s">
        <v>432</v>
      </c>
      <c r="D580" s="23"/>
    </row>
    <row r="581" spans="1:4" ht="12.75">
      <c r="A581" s="110"/>
      <c r="B581" s="17"/>
      <c r="C581" s="306" t="s">
        <v>140</v>
      </c>
      <c r="D581" s="26"/>
    </row>
    <row r="582" spans="1:4" ht="12.75">
      <c r="A582" s="110"/>
      <c r="B582" s="17"/>
      <c r="C582" s="306" t="s">
        <v>90</v>
      </c>
      <c r="D582" s="26"/>
    </row>
    <row r="583" spans="1:4" ht="25.5" customHeight="1">
      <c r="A583" s="110"/>
      <c r="B583" s="17"/>
      <c r="C583" s="306" t="s">
        <v>32</v>
      </c>
      <c r="D583" s="26"/>
    </row>
    <row r="584" spans="1:4" ht="12.75">
      <c r="A584" s="110"/>
      <c r="B584" s="17"/>
      <c r="C584" s="306" t="s">
        <v>82</v>
      </c>
      <c r="D584" s="26"/>
    </row>
    <row r="585" spans="1:4" ht="12" customHeight="1">
      <c r="A585" s="110"/>
      <c r="B585" s="17"/>
      <c r="C585" s="306" t="s">
        <v>33</v>
      </c>
      <c r="D585" s="26"/>
    </row>
    <row r="586" spans="1:4" ht="12" customHeight="1">
      <c r="A586" s="110"/>
      <c r="B586" s="17"/>
      <c r="C586" s="306"/>
      <c r="D586" s="26"/>
    </row>
    <row r="587" spans="1:4" ht="12" customHeight="1">
      <c r="A587" s="110"/>
      <c r="B587" s="17"/>
      <c r="C587" s="306"/>
      <c r="D587" s="26"/>
    </row>
    <row r="588" spans="1:4" ht="12" customHeight="1">
      <c r="A588" s="110"/>
      <c r="B588" s="17"/>
      <c r="C588" s="306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27" t="s">
        <v>249</v>
      </c>
      <c r="B590" s="428"/>
      <c r="C590" s="428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:F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1:9" ht="12.75" customHeight="1">
      <c r="A1" s="339" t="s">
        <v>536</v>
      </c>
      <c r="B1" s="339"/>
      <c r="C1" s="339"/>
      <c r="D1" s="233"/>
      <c r="E1" s="455"/>
      <c r="F1" s="291" t="s">
        <v>545</v>
      </c>
      <c r="G1" s="380"/>
      <c r="H1" s="380"/>
      <c r="I1" s="380"/>
    </row>
    <row r="2" spans="1:9" ht="12.75" customHeight="1">
      <c r="A2" s="456" t="s">
        <v>537</v>
      </c>
      <c r="B2" s="456"/>
      <c r="C2" s="456"/>
      <c r="D2" s="456"/>
      <c r="E2" s="456"/>
      <c r="F2" s="338" t="s">
        <v>544</v>
      </c>
      <c r="G2" s="380"/>
      <c r="H2" s="380"/>
      <c r="I2" s="380"/>
    </row>
    <row r="3" spans="1:7" ht="12.75" customHeight="1">
      <c r="A3" s="456" t="s">
        <v>538</v>
      </c>
      <c r="B3" s="456"/>
      <c r="C3" s="456"/>
      <c r="D3" s="456"/>
      <c r="E3" s="456"/>
      <c r="F3" s="338" t="s">
        <v>526</v>
      </c>
      <c r="G3"/>
    </row>
    <row r="4" spans="1:7" ht="12.75" customHeight="1">
      <c r="A4" s="456" t="s">
        <v>539</v>
      </c>
      <c r="B4" s="456"/>
      <c r="C4" s="456"/>
      <c r="D4" s="456"/>
      <c r="E4" s="456"/>
      <c r="F4" s="338" t="s">
        <v>546</v>
      </c>
      <c r="G4"/>
    </row>
    <row r="5" spans="1:7" ht="12.75">
      <c r="A5" s="233"/>
      <c r="B5" s="233"/>
      <c r="C5" s="233"/>
      <c r="D5" s="233"/>
      <c r="E5" s="455"/>
      <c r="F5" s="457"/>
      <c r="G5"/>
    </row>
    <row r="6" spans="1:8" ht="15">
      <c r="A6" s="458" t="s">
        <v>254</v>
      </c>
      <c r="B6" s="458"/>
      <c r="C6" s="458"/>
      <c r="D6" s="458"/>
      <c r="E6" s="458"/>
      <c r="F6" s="458"/>
      <c r="G6" s="41"/>
      <c r="H6" s="41"/>
    </row>
    <row r="7" spans="1:8" ht="15">
      <c r="A7" s="458" t="s">
        <v>528</v>
      </c>
      <c r="B7" s="458"/>
      <c r="C7" s="458"/>
      <c r="D7" s="458"/>
      <c r="E7" s="458"/>
      <c r="F7" s="458"/>
      <c r="G7" s="316"/>
      <c r="H7" s="41"/>
    </row>
    <row r="8" spans="1:8" ht="15">
      <c r="A8" s="459"/>
      <c r="B8" s="459"/>
      <c r="C8" s="459"/>
      <c r="D8" s="459"/>
      <c r="E8" s="460"/>
      <c r="F8" s="459"/>
      <c r="G8" s="41"/>
      <c r="H8" s="41"/>
    </row>
    <row r="9" spans="1:8" ht="15">
      <c r="A9" s="233" t="s">
        <v>547</v>
      </c>
      <c r="B9" s="233"/>
      <c r="C9" s="233"/>
      <c r="D9" s="233"/>
      <c r="E9" s="455"/>
      <c r="F9" s="457"/>
      <c r="H9" s="46"/>
    </row>
    <row r="10" spans="1:6" ht="13.5" thickBot="1">
      <c r="A10" s="233"/>
      <c r="B10" s="233"/>
      <c r="C10" s="233"/>
      <c r="D10" s="233"/>
      <c r="E10" s="455"/>
      <c r="F10" s="457"/>
    </row>
    <row r="11" spans="1:6" s="2" customFormat="1" ht="24.75" customHeight="1">
      <c r="A11" s="461" t="s">
        <v>102</v>
      </c>
      <c r="B11" s="345" t="s">
        <v>147</v>
      </c>
      <c r="C11" s="345"/>
      <c r="D11" s="345"/>
      <c r="E11" s="462" t="s">
        <v>253</v>
      </c>
      <c r="F11" s="463" t="s">
        <v>149</v>
      </c>
    </row>
    <row r="12" spans="1:6" s="2" customFormat="1" ht="18.75" customHeight="1" thickBot="1">
      <c r="A12" s="464"/>
      <c r="B12" s="465" t="s">
        <v>103</v>
      </c>
      <c r="C12" s="465" t="s">
        <v>141</v>
      </c>
      <c r="D12" s="465" t="s">
        <v>148</v>
      </c>
      <c r="E12" s="466"/>
      <c r="F12" s="467"/>
    </row>
    <row r="13" spans="1:7" ht="13.5" thickBot="1">
      <c r="A13" s="468">
        <v>1</v>
      </c>
      <c r="B13" s="469">
        <v>2</v>
      </c>
      <c r="C13" s="469">
        <v>3</v>
      </c>
      <c r="D13" s="469">
        <v>4</v>
      </c>
      <c r="E13" s="470">
        <v>5</v>
      </c>
      <c r="F13" s="471">
        <v>6</v>
      </c>
      <c r="G13"/>
    </row>
    <row r="14" spans="1:7" ht="34.5" customHeight="1" thickBot="1">
      <c r="A14" s="313">
        <v>1</v>
      </c>
      <c r="B14" s="312" t="s">
        <v>525</v>
      </c>
      <c r="C14" s="312" t="s">
        <v>520</v>
      </c>
      <c r="D14" s="312">
        <v>2830</v>
      </c>
      <c r="E14" s="323">
        <v>20000</v>
      </c>
      <c r="F14" s="314" t="s">
        <v>531</v>
      </c>
      <c r="G14"/>
    </row>
    <row r="15" spans="1:7" ht="32.25" customHeight="1" thickBot="1">
      <c r="A15" s="313">
        <v>2</v>
      </c>
      <c r="B15" s="312">
        <v>754</v>
      </c>
      <c r="C15" s="312">
        <v>75412</v>
      </c>
      <c r="D15" s="312">
        <v>2820</v>
      </c>
      <c r="E15" s="323">
        <v>152000</v>
      </c>
      <c r="F15" s="314" t="s">
        <v>35</v>
      </c>
      <c r="G15"/>
    </row>
    <row r="16" spans="1:7" ht="42.75" customHeight="1" thickBot="1">
      <c r="A16" s="310">
        <v>3</v>
      </c>
      <c r="B16" s="311">
        <v>851</v>
      </c>
      <c r="C16" s="311">
        <v>85154</v>
      </c>
      <c r="D16" s="311">
        <v>2360</v>
      </c>
      <c r="E16" s="324">
        <v>1500</v>
      </c>
      <c r="F16" s="314" t="s">
        <v>527</v>
      </c>
      <c r="G16"/>
    </row>
    <row r="17" spans="1:6" s="300" customFormat="1" ht="47.25" customHeight="1" thickBot="1">
      <c r="A17" s="310">
        <v>4</v>
      </c>
      <c r="B17" s="311">
        <v>854</v>
      </c>
      <c r="C17" s="311">
        <v>85412</v>
      </c>
      <c r="D17" s="311">
        <v>2360</v>
      </c>
      <c r="E17" s="324">
        <v>3000</v>
      </c>
      <c r="F17" s="314" t="s">
        <v>527</v>
      </c>
    </row>
    <row r="18" spans="1:6" s="300" customFormat="1" ht="45.75" customHeight="1" thickBot="1">
      <c r="A18" s="331">
        <v>5</v>
      </c>
      <c r="B18" s="332">
        <v>921</v>
      </c>
      <c r="C18" s="332">
        <v>92195</v>
      </c>
      <c r="D18" s="332">
        <v>2360</v>
      </c>
      <c r="E18" s="333">
        <v>10000</v>
      </c>
      <c r="F18" s="472" t="s">
        <v>527</v>
      </c>
    </row>
    <row r="19" spans="1:7" s="300" customFormat="1" ht="45.75" customHeight="1" thickBot="1">
      <c r="A19" s="331">
        <v>6</v>
      </c>
      <c r="B19" s="332">
        <v>926</v>
      </c>
      <c r="C19" s="332">
        <v>92695</v>
      </c>
      <c r="D19" s="332">
        <v>2820</v>
      </c>
      <c r="E19" s="333">
        <v>178500</v>
      </c>
      <c r="F19" s="472" t="s">
        <v>35</v>
      </c>
      <c r="G19" s="327"/>
    </row>
    <row r="20" spans="1:6" s="1" customFormat="1" ht="42" customHeight="1" thickBot="1">
      <c r="A20" s="331">
        <v>7</v>
      </c>
      <c r="B20" s="332">
        <v>926</v>
      </c>
      <c r="C20" s="332">
        <v>92695</v>
      </c>
      <c r="D20" s="332">
        <v>2360</v>
      </c>
      <c r="E20" s="333">
        <v>14000</v>
      </c>
      <c r="F20" s="472" t="s">
        <v>527</v>
      </c>
    </row>
    <row r="21" spans="1:6" ht="12.75">
      <c r="A21" s="473"/>
      <c r="B21" s="474"/>
      <c r="C21" s="474"/>
      <c r="D21" s="475"/>
      <c r="E21" s="328"/>
      <c r="F21" s="476"/>
    </row>
    <row r="22" spans="1:8" ht="13.5" thickBot="1">
      <c r="A22" s="477"/>
      <c r="B22" s="429" t="s">
        <v>256</v>
      </c>
      <c r="C22" s="429"/>
      <c r="D22" s="329"/>
      <c r="E22" s="330">
        <f>SUM(E14:E20)</f>
        <v>379000</v>
      </c>
      <c r="F22" s="478"/>
      <c r="G22" s="315"/>
      <c r="H22" s="6"/>
    </row>
    <row r="23" spans="1:7" ht="12.75" hidden="1">
      <c r="A23" s="233"/>
      <c r="B23" s="233"/>
      <c r="C23" s="233"/>
      <c r="D23" s="233"/>
      <c r="E23" s="479"/>
      <c r="F23" s="480"/>
      <c r="G23" s="315"/>
    </row>
    <row r="24" spans="1:7" ht="12.75">
      <c r="A24" s="233"/>
      <c r="B24" s="233"/>
      <c r="C24" s="233"/>
      <c r="D24" s="233"/>
      <c r="E24" s="479"/>
      <c r="F24" s="480"/>
      <c r="G24" s="315"/>
    </row>
    <row r="25" spans="1:7" ht="12.75">
      <c r="A25" s="233"/>
      <c r="B25" s="233"/>
      <c r="C25" s="233"/>
      <c r="D25" s="233"/>
      <c r="E25" s="479"/>
      <c r="F25" s="481"/>
      <c r="G25" s="315"/>
    </row>
    <row r="26" spans="1:7" ht="15">
      <c r="A26" s="317" t="s">
        <v>521</v>
      </c>
      <c r="B26" s="317" t="s">
        <v>522</v>
      </c>
      <c r="C26" s="317"/>
      <c r="D26" s="317"/>
      <c r="E26" s="318"/>
      <c r="F26" s="319"/>
      <c r="G26" s="315"/>
    </row>
    <row r="27" spans="1:7" ht="13.5" thickBot="1">
      <c r="A27" s="233"/>
      <c r="B27" s="233"/>
      <c r="C27" s="233"/>
      <c r="D27" s="233"/>
      <c r="E27" s="479"/>
      <c r="F27" s="480"/>
      <c r="G27" s="315"/>
    </row>
    <row r="28" spans="1:7" ht="12.75">
      <c r="A28" s="461" t="s">
        <v>102</v>
      </c>
      <c r="B28" s="345" t="s">
        <v>147</v>
      </c>
      <c r="C28" s="345"/>
      <c r="D28" s="345"/>
      <c r="E28" s="462" t="s">
        <v>253</v>
      </c>
      <c r="F28" s="463" t="s">
        <v>149</v>
      </c>
      <c r="G28" s="315"/>
    </row>
    <row r="29" spans="1:7" ht="13.5" thickBot="1">
      <c r="A29" s="464"/>
      <c r="B29" s="465" t="s">
        <v>103</v>
      </c>
      <c r="C29" s="465" t="s">
        <v>141</v>
      </c>
      <c r="D29" s="465" t="s">
        <v>148</v>
      </c>
      <c r="E29" s="466"/>
      <c r="F29" s="467"/>
      <c r="G29" s="315"/>
    </row>
    <row r="30" spans="1:7" ht="13.5" thickBot="1">
      <c r="A30" s="482">
        <v>1</v>
      </c>
      <c r="B30" s="469">
        <v>2</v>
      </c>
      <c r="C30" s="469">
        <v>3</v>
      </c>
      <c r="D30" s="469">
        <v>4</v>
      </c>
      <c r="E30" s="470">
        <v>5</v>
      </c>
      <c r="F30" s="471">
        <v>6</v>
      </c>
      <c r="G30" s="315"/>
    </row>
    <row r="31" spans="1:7" ht="25.5" customHeight="1" thickBot="1">
      <c r="A31" s="336">
        <v>1</v>
      </c>
      <c r="B31" s="325">
        <v>801</v>
      </c>
      <c r="C31" s="325">
        <v>80101</v>
      </c>
      <c r="D31" s="325">
        <v>2540</v>
      </c>
      <c r="E31" s="326">
        <v>368000</v>
      </c>
      <c r="F31" s="320" t="s">
        <v>532</v>
      </c>
      <c r="G31" s="315"/>
    </row>
    <row r="32" spans="1:7" ht="25.5" customHeight="1" thickBot="1">
      <c r="A32" s="336">
        <v>2</v>
      </c>
      <c r="B32" s="483">
        <v>801</v>
      </c>
      <c r="C32" s="483">
        <v>80104</v>
      </c>
      <c r="D32" s="483">
        <v>2540</v>
      </c>
      <c r="E32" s="337">
        <v>260000</v>
      </c>
      <c r="F32" s="320" t="s">
        <v>533</v>
      </c>
      <c r="G32" s="315"/>
    </row>
    <row r="33" spans="1:7" ht="29.25" customHeight="1" thickBot="1">
      <c r="A33" s="336">
        <v>3</v>
      </c>
      <c r="B33" s="483">
        <v>801</v>
      </c>
      <c r="C33" s="483">
        <v>80104</v>
      </c>
      <c r="D33" s="483">
        <v>2540</v>
      </c>
      <c r="E33" s="337">
        <v>348000</v>
      </c>
      <c r="F33" s="320" t="s">
        <v>534</v>
      </c>
      <c r="G33" s="315"/>
    </row>
    <row r="34" spans="1:7" ht="25.5" customHeight="1" thickBot="1">
      <c r="A34" s="336">
        <v>4</v>
      </c>
      <c r="B34" s="483">
        <v>801</v>
      </c>
      <c r="C34" s="483">
        <v>80104</v>
      </c>
      <c r="D34" s="483">
        <v>2540</v>
      </c>
      <c r="E34" s="337">
        <v>29000</v>
      </c>
      <c r="F34" s="320" t="s">
        <v>535</v>
      </c>
      <c r="G34" s="315"/>
    </row>
    <row r="35" spans="1:7" ht="25.5" customHeight="1" thickBot="1">
      <c r="A35" s="336">
        <v>5</v>
      </c>
      <c r="B35" s="483">
        <v>801</v>
      </c>
      <c r="C35" s="483">
        <v>80149</v>
      </c>
      <c r="D35" s="483">
        <v>2540</v>
      </c>
      <c r="E35" s="337">
        <v>410000</v>
      </c>
      <c r="F35" s="320" t="s">
        <v>533</v>
      </c>
      <c r="G35" s="315"/>
    </row>
    <row r="36" spans="1:7" ht="25.5" customHeight="1" thickBot="1">
      <c r="A36" s="336">
        <v>6</v>
      </c>
      <c r="B36" s="483">
        <v>801</v>
      </c>
      <c r="C36" s="483">
        <v>80149</v>
      </c>
      <c r="D36" s="483">
        <v>2540</v>
      </c>
      <c r="E36" s="337">
        <v>73000</v>
      </c>
      <c r="F36" s="320" t="s">
        <v>534</v>
      </c>
      <c r="G36" s="315"/>
    </row>
    <row r="37" spans="1:7" ht="25.5" customHeight="1" thickBot="1">
      <c r="A37" s="336">
        <v>7</v>
      </c>
      <c r="B37" s="483">
        <v>801</v>
      </c>
      <c r="C37" s="483">
        <v>80150</v>
      </c>
      <c r="D37" s="483">
        <v>2540</v>
      </c>
      <c r="E37" s="337">
        <v>232000</v>
      </c>
      <c r="F37" s="320" t="s">
        <v>532</v>
      </c>
      <c r="G37" s="315"/>
    </row>
    <row r="38" spans="1:7" ht="25.5" customHeight="1" thickBot="1">
      <c r="A38" s="336">
        <v>8</v>
      </c>
      <c r="B38" s="483">
        <v>854</v>
      </c>
      <c r="C38" s="483">
        <v>85404</v>
      </c>
      <c r="D38" s="483">
        <v>2540</v>
      </c>
      <c r="E38" s="337">
        <v>92000</v>
      </c>
      <c r="F38" s="320" t="s">
        <v>533</v>
      </c>
      <c r="G38" s="315"/>
    </row>
    <row r="39" spans="1:7" ht="25.5" customHeight="1" thickBot="1">
      <c r="A39" s="336">
        <v>9</v>
      </c>
      <c r="B39" s="483">
        <v>854</v>
      </c>
      <c r="C39" s="483">
        <v>85404</v>
      </c>
      <c r="D39" s="483">
        <v>2540</v>
      </c>
      <c r="E39" s="337">
        <v>15000</v>
      </c>
      <c r="F39" s="320" t="s">
        <v>534</v>
      </c>
      <c r="G39" s="315"/>
    </row>
    <row r="40" spans="1:6" ht="21.75" customHeight="1" thickBot="1">
      <c r="A40" s="484"/>
      <c r="B40" s="321" t="s">
        <v>256</v>
      </c>
      <c r="C40" s="321"/>
      <c r="D40" s="321"/>
      <c r="E40" s="322">
        <f>SUM(E31:E39)</f>
        <v>1827000</v>
      </c>
      <c r="F40" s="485"/>
    </row>
    <row r="41" spans="1:6" ht="12" customHeight="1">
      <c r="A41" s="233"/>
      <c r="B41" s="233"/>
      <c r="C41" s="233"/>
      <c r="D41" s="474"/>
      <c r="E41" s="455"/>
      <c r="F41" s="480"/>
    </row>
    <row r="42" spans="1:6" ht="12.75" hidden="1">
      <c r="A42" s="233"/>
      <c r="B42" s="233"/>
      <c r="C42" s="233"/>
      <c r="D42" s="284"/>
      <c r="E42" s="455"/>
      <c r="F42" s="457"/>
    </row>
    <row r="43" spans="1:6" ht="12.75">
      <c r="A43" s="233"/>
      <c r="B43" s="233"/>
      <c r="C43" s="233"/>
      <c r="D43" s="284"/>
      <c r="E43" s="455"/>
      <c r="F43" s="457"/>
    </row>
    <row r="44" spans="1:6" ht="12.75">
      <c r="A44" s="233"/>
      <c r="B44" s="233"/>
      <c r="C44" s="233"/>
      <c r="D44" s="284"/>
      <c r="E44" s="455"/>
      <c r="F44" s="457"/>
    </row>
    <row r="45" spans="1:6" ht="12.75">
      <c r="A45" s="233"/>
      <c r="B45" s="233"/>
      <c r="C45" s="233"/>
      <c r="D45" s="233"/>
      <c r="E45" s="455"/>
      <c r="F45" s="457"/>
    </row>
    <row r="46" spans="1:6" ht="15">
      <c r="A46" s="317" t="s">
        <v>523</v>
      </c>
      <c r="B46" s="317" t="s">
        <v>524</v>
      </c>
      <c r="C46" s="317"/>
      <c r="D46" s="317"/>
      <c r="E46" s="318"/>
      <c r="F46" s="319"/>
    </row>
    <row r="47" spans="1:6" ht="13.5" thickBot="1">
      <c r="A47" s="233"/>
      <c r="B47" s="233"/>
      <c r="C47" s="233"/>
      <c r="D47" s="233"/>
      <c r="E47" s="479"/>
      <c r="F47" s="480"/>
    </row>
    <row r="48" spans="1:6" ht="12.75">
      <c r="A48" s="461" t="s">
        <v>102</v>
      </c>
      <c r="B48" s="345" t="s">
        <v>147</v>
      </c>
      <c r="C48" s="345"/>
      <c r="D48" s="345"/>
      <c r="E48" s="462" t="s">
        <v>253</v>
      </c>
      <c r="F48" s="463" t="s">
        <v>149</v>
      </c>
    </row>
    <row r="49" spans="1:6" ht="13.5" thickBot="1">
      <c r="A49" s="464"/>
      <c r="B49" s="465" t="s">
        <v>103</v>
      </c>
      <c r="C49" s="465" t="s">
        <v>141</v>
      </c>
      <c r="D49" s="465" t="s">
        <v>148</v>
      </c>
      <c r="E49" s="466"/>
      <c r="F49" s="467"/>
    </row>
    <row r="50" spans="1:6" ht="13.5" thickBot="1">
      <c r="A50" s="468">
        <v>1</v>
      </c>
      <c r="B50" s="469">
        <v>2</v>
      </c>
      <c r="C50" s="469">
        <v>3</v>
      </c>
      <c r="D50" s="469">
        <v>4</v>
      </c>
      <c r="E50" s="470">
        <v>5</v>
      </c>
      <c r="F50" s="471">
        <v>6</v>
      </c>
    </row>
    <row r="51" spans="1:6" ht="39.75" customHeight="1" thickBot="1">
      <c r="A51" s="313">
        <v>1</v>
      </c>
      <c r="B51" s="312">
        <v>754</v>
      </c>
      <c r="C51" s="312">
        <v>75412</v>
      </c>
      <c r="D51" s="312">
        <v>6230</v>
      </c>
      <c r="E51" s="323">
        <v>200000</v>
      </c>
      <c r="F51" s="334" t="s">
        <v>540</v>
      </c>
    </row>
    <row r="52" spans="1:6" ht="39.75" customHeight="1" thickBot="1">
      <c r="A52" s="313">
        <v>2</v>
      </c>
      <c r="B52" s="312">
        <v>754</v>
      </c>
      <c r="C52" s="312">
        <v>75412</v>
      </c>
      <c r="D52" s="312">
        <v>6230</v>
      </c>
      <c r="E52" s="323">
        <v>3000</v>
      </c>
      <c r="F52" s="334" t="s">
        <v>541</v>
      </c>
    </row>
    <row r="53" spans="1:6" ht="39.75" customHeight="1" thickBot="1">
      <c r="A53" s="313">
        <v>3</v>
      </c>
      <c r="B53" s="312">
        <v>754</v>
      </c>
      <c r="C53" s="312">
        <v>75412</v>
      </c>
      <c r="D53" s="312">
        <v>6230</v>
      </c>
      <c r="E53" s="323">
        <v>3000</v>
      </c>
      <c r="F53" s="334" t="s">
        <v>542</v>
      </c>
    </row>
    <row r="54" spans="1:6" ht="39.75" customHeight="1" thickBot="1">
      <c r="A54" s="313">
        <v>4</v>
      </c>
      <c r="B54" s="312">
        <v>754</v>
      </c>
      <c r="C54" s="312">
        <v>75412</v>
      </c>
      <c r="D54" s="312">
        <v>6230</v>
      </c>
      <c r="E54" s="323">
        <v>4000</v>
      </c>
      <c r="F54" s="334" t="s">
        <v>543</v>
      </c>
    </row>
    <row r="55" spans="1:6" ht="39.75" thickBot="1">
      <c r="A55" s="310">
        <v>5</v>
      </c>
      <c r="B55" s="311">
        <v>900</v>
      </c>
      <c r="C55" s="311">
        <v>90005</v>
      </c>
      <c r="D55" s="311">
        <v>6230</v>
      </c>
      <c r="E55" s="324">
        <v>25000</v>
      </c>
      <c r="F55" s="314" t="s">
        <v>529</v>
      </c>
    </row>
    <row r="56" spans="1:6" ht="39.75" thickBot="1">
      <c r="A56" s="310">
        <v>6</v>
      </c>
      <c r="B56" s="311">
        <v>900</v>
      </c>
      <c r="C56" s="311">
        <v>90005</v>
      </c>
      <c r="D56" s="311">
        <v>6230</v>
      </c>
      <c r="E56" s="324">
        <v>82000</v>
      </c>
      <c r="F56" s="314" t="s">
        <v>530</v>
      </c>
    </row>
    <row r="57" spans="1:6" ht="22.5" customHeight="1" thickBot="1">
      <c r="A57" s="484"/>
      <c r="B57" s="321" t="s">
        <v>256</v>
      </c>
      <c r="C57" s="321"/>
      <c r="D57" s="321"/>
      <c r="E57" s="322">
        <f>SUM(E51:E56)</f>
        <v>317000</v>
      </c>
      <c r="F57" s="485"/>
    </row>
    <row r="59" ht="12.75">
      <c r="E59" s="335"/>
    </row>
  </sheetData>
  <sheetProtection/>
  <mergeCells count="21">
    <mergeCell ref="E11:E12"/>
    <mergeCell ref="A28:A29"/>
    <mergeCell ref="F11:F12"/>
    <mergeCell ref="A2:E2"/>
    <mergeCell ref="A3:E3"/>
    <mergeCell ref="B11:D11"/>
    <mergeCell ref="A11:A12"/>
    <mergeCell ref="F28:F29"/>
    <mergeCell ref="B22:C22"/>
    <mergeCell ref="A48:A49"/>
    <mergeCell ref="B28:D28"/>
    <mergeCell ref="B48:D48"/>
    <mergeCell ref="E48:E49"/>
    <mergeCell ref="F48:F49"/>
    <mergeCell ref="E28:E29"/>
    <mergeCell ref="G1:I1"/>
    <mergeCell ref="G2:I2"/>
    <mergeCell ref="A6:F6"/>
    <mergeCell ref="A7:F7"/>
    <mergeCell ref="A1:C1"/>
    <mergeCell ref="A4:E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32" t="s">
        <v>447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40" t="s">
        <v>102</v>
      </c>
      <c r="B4" s="442" t="s">
        <v>332</v>
      </c>
      <c r="C4" s="435" t="s">
        <v>333</v>
      </c>
      <c r="D4" s="433" t="s">
        <v>506</v>
      </c>
      <c r="E4" s="435" t="s">
        <v>500</v>
      </c>
      <c r="F4" s="430" t="s">
        <v>501</v>
      </c>
      <c r="G4" s="430"/>
      <c r="H4" s="430"/>
      <c r="I4" s="430"/>
      <c r="J4" s="430"/>
      <c r="K4" s="431"/>
    </row>
    <row r="5" spans="1:11" ht="33.75" customHeight="1" thickBot="1">
      <c r="A5" s="441"/>
      <c r="B5" s="443"/>
      <c r="C5" s="444"/>
      <c r="D5" s="434"/>
      <c r="E5" s="436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320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48">
        <v>2</v>
      </c>
      <c r="B7" s="445" t="s">
        <v>321</v>
      </c>
      <c r="C7" s="179" t="s">
        <v>337</v>
      </c>
      <c r="D7" s="212">
        <v>132376</v>
      </c>
      <c r="E7" s="213" t="s">
        <v>497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49"/>
      <c r="B8" s="446"/>
      <c r="C8" s="180" t="s">
        <v>338</v>
      </c>
      <c r="D8" s="216">
        <v>200000</v>
      </c>
      <c r="E8" s="213" t="s">
        <v>498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49"/>
      <c r="B9" s="446"/>
      <c r="C9" s="219" t="s">
        <v>496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49"/>
      <c r="B10" s="446"/>
      <c r="C10" s="180" t="s">
        <v>507</v>
      </c>
      <c r="D10" s="216">
        <v>1120000</v>
      </c>
      <c r="E10" s="213" t="s">
        <v>499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50"/>
      <c r="B11" s="447"/>
      <c r="C11" s="219" t="s">
        <v>496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322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323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324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325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326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327</v>
      </c>
      <c r="C17" s="180"/>
      <c r="D17" s="189"/>
      <c r="E17" s="201" t="s">
        <v>334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328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329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330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38" t="s">
        <v>331</v>
      </c>
      <c r="B21" s="439"/>
      <c r="C21" s="439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37"/>
      <c r="C23" s="437"/>
      <c r="D23" s="437"/>
      <c r="E23" s="437"/>
      <c r="F23" s="437"/>
      <c r="G23" s="437"/>
      <c r="H23" s="437"/>
      <c r="I23" s="437"/>
      <c r="J23" s="437"/>
      <c r="K23" s="437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32" t="s">
        <v>502</v>
      </c>
      <c r="B1" s="432"/>
      <c r="C1" s="432"/>
      <c r="D1" s="432"/>
      <c r="E1" s="432"/>
      <c r="F1" s="432"/>
      <c r="G1" s="432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51" t="s">
        <v>503</v>
      </c>
      <c r="B4" s="453" t="s">
        <v>504</v>
      </c>
      <c r="C4" s="453"/>
      <c r="D4" s="453"/>
      <c r="E4" s="453"/>
      <c r="F4" s="453"/>
      <c r="G4" s="454"/>
    </row>
    <row r="5" spans="1:7" ht="33.75" customHeight="1" thickBot="1">
      <c r="A5" s="452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505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37"/>
      <c r="B8" s="437"/>
      <c r="C8" s="437"/>
      <c r="D8" s="437"/>
      <c r="E8" s="437"/>
      <c r="F8" s="437"/>
      <c r="G8" s="437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2017-10-18T11:10:14Z</cp:lastPrinted>
  <dcterms:created xsi:type="dcterms:W3CDTF">2003-08-13T08:34:56Z</dcterms:created>
  <dcterms:modified xsi:type="dcterms:W3CDTF">2017-10-18T11:10:15Z</dcterms:modified>
  <cp:category/>
  <cp:version/>
  <cp:contentType/>
  <cp:contentStatus/>
</cp:coreProperties>
</file>